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ryutkin\2 - Рабочая папка\Закупки\Экспертизы ЕИСЗ 2.0\850-19-24\"/>
    </mc:Choice>
  </mc:AlternateContent>
  <xr:revisionPtr revIDLastSave="0" documentId="13_ncr:1_{8323FBB4-E03C-4499-950E-6A39B66D202C}" xr6:coauthVersionLast="36" xr6:coauthVersionMax="36" xr10:uidLastSave="{00000000-0000-0000-0000-000000000000}"/>
  <bookViews>
    <workbookView xWindow="0" yWindow="0" windowWidth="28800" windowHeight="11625" xr2:uid="{00000000-000D-0000-FFFF-FFFF00000000}"/>
  </bookViews>
  <sheets>
    <sheet name="Шаблон" sheetId="1" r:id="rId1"/>
    <sheet name="data" sheetId="2" state="hidden" r:id="rId2"/>
  </sheets>
  <definedNames>
    <definedName name="_xlnm._FilterDatabase" localSheetId="0" hidden="1">Шаблон!$B$15:$R$16</definedName>
    <definedName name="countries">data!$A$1:$A$256</definedName>
    <definedName name="rep">data!$C$1:$C$2</definedName>
    <definedName name="yes_no">data!$B$1:$B$2</definedName>
  </definedNames>
  <calcPr calcId="191029"/>
</workbook>
</file>

<file path=xl/calcChain.xml><?xml version="1.0" encoding="utf-8"?>
<calcChain xmlns="http://schemas.openxmlformats.org/spreadsheetml/2006/main">
  <c r="P38" i="1" l="1"/>
  <c r="P37" i="1"/>
  <c r="P36" i="1"/>
  <c r="P35" i="1"/>
  <c r="V38" i="1"/>
  <c r="V37" i="1"/>
  <c r="V36" i="1"/>
  <c r="V35" i="1"/>
  <c r="V34" i="1" l="1"/>
  <c r="V33" i="1"/>
  <c r="V32" i="1"/>
  <c r="V31" i="1"/>
  <c r="V30" i="1"/>
  <c r="V29" i="1"/>
  <c r="V28" i="1"/>
  <c r="V27" i="1"/>
  <c r="V26" i="1"/>
  <c r="V25" i="1"/>
  <c r="V24" i="1"/>
  <c r="V23" i="1"/>
  <c r="V22" i="1"/>
  <c r="V21" i="1"/>
  <c r="V20" i="1"/>
  <c r="V19" i="1"/>
  <c r="V18" i="1"/>
  <c r="V17" i="1"/>
  <c r="V16" i="1"/>
  <c r="P16" i="1" l="1"/>
  <c r="P21" i="1"/>
  <c r="P19" i="1"/>
  <c r="P22" i="1"/>
  <c r="P30" i="1"/>
  <c r="P24" i="1"/>
  <c r="P23" i="1"/>
  <c r="P34" i="1"/>
  <c r="P27" i="1"/>
  <c r="P20" i="1"/>
  <c r="P26" i="1"/>
  <c r="P29" i="1"/>
  <c r="P28" i="1"/>
  <c r="P17" i="1"/>
  <c r="P25" i="1"/>
  <c r="P18" i="1"/>
  <c r="P31" i="1"/>
  <c r="P32" i="1"/>
  <c r="P33" i="1"/>
</calcChain>
</file>

<file path=xl/sharedStrings.xml><?xml version="1.0" encoding="utf-8"?>
<sst xmlns="http://schemas.openxmlformats.org/spreadsheetml/2006/main" count="429" uniqueCount="337">
  <si>
    <t>Спецификация (Техническая часть)</t>
  </si>
  <si>
    <t>Название закупки</t>
  </si>
  <si>
    <t>Внимание!!!  Обязательно прочитайте инструкцию по заполнению в конце таблицы.</t>
  </si>
  <si>
    <t>Лот</t>
  </si>
  <si>
    <t>Год поставки</t>
  </si>
  <si>
    <t>Предложение от</t>
  </si>
  <si>
    <t>Дата предложения</t>
  </si>
  <si>
    <t>Номер альтернативного предложения</t>
  </si>
  <si>
    <t>Gkpz Line Id</t>
  </si>
  <si>
    <t>Филиал заказчика</t>
  </si>
  <si>
    <t>№ позиции</t>
  </si>
  <si>
    <t>Номенклатурная позиция заказчика</t>
  </si>
  <si>
    <t>Ед. изм.</t>
  </si>
  <si>
    <t>Страна происхождения товара (план)</t>
  </si>
  <si>
    <t>Плановая цена за единицу</t>
  </si>
  <si>
    <t>Общее количество, требуемое</t>
  </si>
  <si>
    <t>Общая стоимость (план)</t>
  </si>
  <si>
    <t>Аналог участника</t>
  </si>
  <si>
    <t>Наименование изготовителя (предложение участника)</t>
  </si>
  <si>
    <t>Уровень локализации</t>
  </si>
  <si>
    <t>Цена за единицу (предложение участника) без НДС</t>
  </si>
  <si>
    <t>Страна происхождения товара (предложение участника)</t>
  </si>
  <si>
    <t>Цена за единицу (с коэфф. изм. нач. (макс.) цены)</t>
  </si>
  <si>
    <t>Общая стоимость (с коэфф. изм. нач. (макс.) цены)</t>
  </si>
  <si>
    <t>Общая стоимость (предложение участника)</t>
  </si>
  <si>
    <t>Общее количество, предлагаемое</t>
  </si>
  <si>
    <t>Код позиции в справочнике</t>
  </si>
  <si>
    <t xml:space="preserve">Наименование позиции </t>
  </si>
  <si>
    <t>Наименование позиции (краткое)</t>
  </si>
  <si>
    <t>ГОСТ, ОСТ, ТУ, чертеж</t>
  </si>
  <si>
    <t>Наименование позиции</t>
  </si>
  <si>
    <t>Российская Федерация</t>
  </si>
  <si>
    <t>Прочие коммерческие условия поставки:</t>
  </si>
  <si>
    <t>№ п/п</t>
  </si>
  <si>
    <t>Наименование</t>
  </si>
  <si>
    <t>Значение</t>
  </si>
  <si>
    <t>Срок поставки (Начало)</t>
  </si>
  <si>
    <t>Срок поставки (Окончание)</t>
  </si>
  <si>
    <t>Гарантийный срок</t>
  </si>
  <si>
    <t>Адрес доставки товара [стоимость доставки включена в стоимость товара]</t>
  </si>
  <si>
    <t>Дополнительные услуги [расшифровать, какие дополнительные услуги включены в стоимость товара, например: страхование, разгрузка, шеф-монтаж, обучение  и т.п.]</t>
  </si>
  <si>
    <t>9) Данные в столбцах "Страна происхождения товара (предложение участника)", "Наименование изготовителя (предложение участника)", "Уровень локализации", "Общее количество, предлагаемое" должны быть полностью идентичны как в технической части, так и в коммерческой части Спецификации. В случае выявления разночтения в данных, предложение участника может быть отклонено, в связи с предоставлением заведомо ложной информации.</t>
  </si>
  <si>
    <t>10) В состав заявки (предложения)  должна быть приложена электронная версия Спецификации (Техническое предложение)</t>
  </si>
  <si>
    <t>Да</t>
  </si>
  <si>
    <t>РЭП</t>
  </si>
  <si>
    <t>Андорра</t>
  </si>
  <si>
    <t>ПО</t>
  </si>
  <si>
    <t>Объединенные Арабские Эмираты</t>
  </si>
  <si>
    <t>Афганистан</t>
  </si>
  <si>
    <t>Армения</t>
  </si>
  <si>
    <t>Ангола</t>
  </si>
  <si>
    <t>Аргентина</t>
  </si>
  <si>
    <t>Австрия</t>
  </si>
  <si>
    <t>Австралия</t>
  </si>
  <si>
    <t>Азербайджан</t>
  </si>
  <si>
    <t>Босния и Герцеговина</t>
  </si>
  <si>
    <t>Барбадос</t>
  </si>
  <si>
    <t>Бангладеш</t>
  </si>
  <si>
    <t>Бельгия</t>
  </si>
  <si>
    <t>Болгария</t>
  </si>
  <si>
    <t>Бразилия</t>
  </si>
  <si>
    <t>Белоруссия</t>
  </si>
  <si>
    <t>Канада</t>
  </si>
  <si>
    <t>Швейцария</t>
  </si>
  <si>
    <t>Чили</t>
  </si>
  <si>
    <t>Камерун</t>
  </si>
  <si>
    <t>Китай</t>
  </si>
  <si>
    <t>Куба</t>
  </si>
  <si>
    <t>Кипр</t>
  </si>
  <si>
    <t>Чешская Республика</t>
  </si>
  <si>
    <t>Германия</t>
  </si>
  <si>
    <t>Дания</t>
  </si>
  <si>
    <t>Доминиканская Республика</t>
  </si>
  <si>
    <t>Алжир</t>
  </si>
  <si>
    <t>Эквадор</t>
  </si>
  <si>
    <t>Эстония</t>
  </si>
  <si>
    <t>Египет</t>
  </si>
  <si>
    <t>Испания</t>
  </si>
  <si>
    <t>Финляндия</t>
  </si>
  <si>
    <t>Франция</t>
  </si>
  <si>
    <t>Великобритания</t>
  </si>
  <si>
    <t>Грузия</t>
  </si>
  <si>
    <t>Греция</t>
  </si>
  <si>
    <t>Гонконг</t>
  </si>
  <si>
    <t>Хорватия</t>
  </si>
  <si>
    <t>Венгрия</t>
  </si>
  <si>
    <t>Индонезия</t>
  </si>
  <si>
    <t>Республика Ирландия</t>
  </si>
  <si>
    <t>Израиль</t>
  </si>
  <si>
    <t>Индия</t>
  </si>
  <si>
    <t>Ирак</t>
  </si>
  <si>
    <t>Иран (Исламская Республика)</t>
  </si>
  <si>
    <t>Исландия</t>
  </si>
  <si>
    <t>Италия</t>
  </si>
  <si>
    <t>Иордания</t>
  </si>
  <si>
    <t>Япония</t>
  </si>
  <si>
    <t>Киргизия</t>
  </si>
  <si>
    <t>Корея, Республика</t>
  </si>
  <si>
    <t>Кувейт</t>
  </si>
  <si>
    <t>Казахстан</t>
  </si>
  <si>
    <t>Ливан</t>
  </si>
  <si>
    <t>Лихтенштейн</t>
  </si>
  <si>
    <t>Шри-Ланка</t>
  </si>
  <si>
    <t>Люксембург</t>
  </si>
  <si>
    <t>Латвия</t>
  </si>
  <si>
    <t>Литва</t>
  </si>
  <si>
    <t>Ливийская Арабская Джамахирия</t>
  </si>
  <si>
    <t>Марокко</t>
  </si>
  <si>
    <t>Молдова, Республика</t>
  </si>
  <si>
    <t>Македония</t>
  </si>
  <si>
    <t>Монголия</t>
  </si>
  <si>
    <t>Мексика</t>
  </si>
  <si>
    <t>Малайзия</t>
  </si>
  <si>
    <t>Нидерланды</t>
  </si>
  <si>
    <t>Норвегия</t>
  </si>
  <si>
    <t>Новая Зеландия</t>
  </si>
  <si>
    <t>Филиппины</t>
  </si>
  <si>
    <t>Пакистан</t>
  </si>
  <si>
    <t>Польша</t>
  </si>
  <si>
    <t>Португалия</t>
  </si>
  <si>
    <t>Румыния</t>
  </si>
  <si>
    <t>Саудовская Аравия</t>
  </si>
  <si>
    <t>Швеция</t>
  </si>
  <si>
    <t>Сингапур</t>
  </si>
  <si>
    <t>Словения</t>
  </si>
  <si>
    <t>Словакия</t>
  </si>
  <si>
    <t>Сирийская Арабская Республика</t>
  </si>
  <si>
    <t>Таиланд</t>
  </si>
  <si>
    <t>Кения</t>
  </si>
  <si>
    <t>Княжество Монако</t>
  </si>
  <si>
    <t>Таджикистан</t>
  </si>
  <si>
    <t>Туркменистан</t>
  </si>
  <si>
    <t>Тунис</t>
  </si>
  <si>
    <t>Турция</t>
  </si>
  <si>
    <t>Тайвань, Республика Китай</t>
  </si>
  <si>
    <t>Украина</t>
  </si>
  <si>
    <t>США</t>
  </si>
  <si>
    <t>Узбекистан</t>
  </si>
  <si>
    <t>Венесуэла</t>
  </si>
  <si>
    <t>Вьетнам</t>
  </si>
  <si>
    <t>ЮАР</t>
  </si>
  <si>
    <t>Сербия</t>
  </si>
  <si>
    <t>Гамбия</t>
  </si>
  <si>
    <t>Гвинея</t>
  </si>
  <si>
    <t>Гваделупа</t>
  </si>
  <si>
    <t>Экваториальная Гвинея</t>
  </si>
  <si>
    <t>о. Южная Георгия и Южные Сандвичевы о-ва</t>
  </si>
  <si>
    <t>Гватемала</t>
  </si>
  <si>
    <t>Гуам</t>
  </si>
  <si>
    <t>Гвинея-Биссау</t>
  </si>
  <si>
    <t>Гайана</t>
  </si>
  <si>
    <t>о-ва Херд и Мак-Дональд</t>
  </si>
  <si>
    <t>Гондурас</t>
  </si>
  <si>
    <t>Гаити</t>
  </si>
  <si>
    <t>Британская Территория Индийского Океана</t>
  </si>
  <si>
    <t>Ямайка</t>
  </si>
  <si>
    <t>Камбоджа</t>
  </si>
  <si>
    <t>Кирибати</t>
  </si>
  <si>
    <t>Коморы</t>
  </si>
  <si>
    <t>Сент-Китс и Невис</t>
  </si>
  <si>
    <t>Корея, Демократическая Народная Республика</t>
  </si>
  <si>
    <t>Острова Кайман</t>
  </si>
  <si>
    <t>Лаосская НДР</t>
  </si>
  <si>
    <t>Сент-Люсия</t>
  </si>
  <si>
    <t>Либерия</t>
  </si>
  <si>
    <t>Лесото</t>
  </si>
  <si>
    <t>Мадагаскар</t>
  </si>
  <si>
    <t>Маршалловы острова</t>
  </si>
  <si>
    <t>Мали</t>
  </si>
  <si>
    <t>Мьянма</t>
  </si>
  <si>
    <t>Макао</t>
  </si>
  <si>
    <t>Северные Марианские острова</t>
  </si>
  <si>
    <t>Мартиника</t>
  </si>
  <si>
    <t>Мавритания</t>
  </si>
  <si>
    <t>Монтсеррат</t>
  </si>
  <si>
    <t>Мальта</t>
  </si>
  <si>
    <t>Маврикий</t>
  </si>
  <si>
    <t>Мальдивы</t>
  </si>
  <si>
    <t>Малави</t>
  </si>
  <si>
    <t>Мозамбик</t>
  </si>
  <si>
    <t>Намибия</t>
  </si>
  <si>
    <t>Новая Каледония</t>
  </si>
  <si>
    <t>Нигер</t>
  </si>
  <si>
    <t>Остров Норфолк</t>
  </si>
  <si>
    <t>Нигерия</t>
  </si>
  <si>
    <t>Никарагуа</t>
  </si>
  <si>
    <t>Непал</t>
  </si>
  <si>
    <t>Науру</t>
  </si>
  <si>
    <t>Ниуэ</t>
  </si>
  <si>
    <t>Оман</t>
  </si>
  <si>
    <t>Панама</t>
  </si>
  <si>
    <t>Перу</t>
  </si>
  <si>
    <t>Французская Полинезия</t>
  </si>
  <si>
    <t>Папуа Новая Гвинея</t>
  </si>
  <si>
    <t>Сент-Пьер и Микелон</t>
  </si>
  <si>
    <t>Питкэрн</t>
  </si>
  <si>
    <t>Пуэрто-Рико</t>
  </si>
  <si>
    <t>Оккупированная территория Палестины</t>
  </si>
  <si>
    <t>Палау</t>
  </si>
  <si>
    <t>Парагвай</t>
  </si>
  <si>
    <t>Катар</t>
  </si>
  <si>
    <t>Реюньон</t>
  </si>
  <si>
    <t>Руанда</t>
  </si>
  <si>
    <t>Соломоновы острова</t>
  </si>
  <si>
    <t>Сейшелы</t>
  </si>
  <si>
    <t>Судан</t>
  </si>
  <si>
    <t>Святая Елена</t>
  </si>
  <si>
    <t>о-ва Шпицберген и Ян-Майен</t>
  </si>
  <si>
    <t>Сьерра-Леоне</t>
  </si>
  <si>
    <t>Сан-Марино</t>
  </si>
  <si>
    <t>Сенегал</t>
  </si>
  <si>
    <t>Сомали</t>
  </si>
  <si>
    <t>Суринам</t>
  </si>
  <si>
    <t>Сан-Томе и Принсипи</t>
  </si>
  <si>
    <t>Сальвадор</t>
  </si>
  <si>
    <t>Свазиленд</t>
  </si>
  <si>
    <t>о-ва Теркс и Кайкос</t>
  </si>
  <si>
    <t>Чад</t>
  </si>
  <si>
    <t>Французские Южные Территории</t>
  </si>
  <si>
    <t>Того</t>
  </si>
  <si>
    <t>Токелау</t>
  </si>
  <si>
    <t>Тонга</t>
  </si>
  <si>
    <t>Тринидад и Тобаго</t>
  </si>
  <si>
    <t>Тувалу</t>
  </si>
  <si>
    <t>Объединенная Республика Танзания</t>
  </si>
  <si>
    <t>Уганда</t>
  </si>
  <si>
    <t>Малые Внешние Острова США</t>
  </si>
  <si>
    <t>Уругвай</t>
  </si>
  <si>
    <t>Ватикан</t>
  </si>
  <si>
    <t>Сент-Винсент и Гренадины</t>
  </si>
  <si>
    <t>Виргинские Острова, Британские</t>
  </si>
  <si>
    <t>Виргинские Острова, США</t>
  </si>
  <si>
    <t>Вануату</t>
  </si>
  <si>
    <t>Уоллис и Футуна</t>
  </si>
  <si>
    <t>Самоа</t>
  </si>
  <si>
    <t>Йемен</t>
  </si>
  <si>
    <t>Майотта</t>
  </si>
  <si>
    <t>Замбия</t>
  </si>
  <si>
    <t>Зимбабве</t>
  </si>
  <si>
    <t>Тимор-Лесте</t>
  </si>
  <si>
    <t>Сен-Бартельми</t>
  </si>
  <si>
    <t>Сен-Мартен (французская часть)</t>
  </si>
  <si>
    <t>Черногория</t>
  </si>
  <si>
    <t>Аландские острова</t>
  </si>
  <si>
    <t>Джерси</t>
  </si>
  <si>
    <t>Гернси</t>
  </si>
  <si>
    <t>Остров Мэн</t>
  </si>
  <si>
    <t>Антигуа и Барбуда</t>
  </si>
  <si>
    <t>Ангилья</t>
  </si>
  <si>
    <t>Албания</t>
  </si>
  <si>
    <t>Нидерландские Антильские острова</t>
  </si>
  <si>
    <t>Антарктика</t>
  </si>
  <si>
    <t>Американское Самоа</t>
  </si>
  <si>
    <t>Аруба</t>
  </si>
  <si>
    <t>Буркина Фасо</t>
  </si>
  <si>
    <t>Бахрейн</t>
  </si>
  <si>
    <t>Бурунди</t>
  </si>
  <si>
    <t>Бенин</t>
  </si>
  <si>
    <t>Бермуды</t>
  </si>
  <si>
    <t>Султанат Бруней</t>
  </si>
  <si>
    <t>Боливия, Многонациональное Государство</t>
  </si>
  <si>
    <t>Багамы</t>
  </si>
  <si>
    <t>Бутан</t>
  </si>
  <si>
    <t>Остров Буве</t>
  </si>
  <si>
    <t>Ботсвана</t>
  </si>
  <si>
    <t>Белиз</t>
  </si>
  <si>
    <t>Кокосовые (Килинг) о-ва</t>
  </si>
  <si>
    <t>Конго, Демократическая Республика</t>
  </si>
  <si>
    <t>Центральноафриканская Республика</t>
  </si>
  <si>
    <t>Конго</t>
  </si>
  <si>
    <t>Кот-д-Ивуар</t>
  </si>
  <si>
    <t>Острова Кука</t>
  </si>
  <si>
    <t>Колумбия</t>
  </si>
  <si>
    <t>Коста-Рика</t>
  </si>
  <si>
    <t>Кабо Верде</t>
  </si>
  <si>
    <t>о. Рождества</t>
  </si>
  <si>
    <t>Джибути</t>
  </si>
  <si>
    <t>Доминика</t>
  </si>
  <si>
    <t>Западная Сахара</t>
  </si>
  <si>
    <t>Эритрея</t>
  </si>
  <si>
    <t>Эфиопия</t>
  </si>
  <si>
    <t>Фиджи</t>
  </si>
  <si>
    <t>Фолклендские (Мальвинские) о-ва</t>
  </si>
  <si>
    <t>Микронезия (Федеративные Штаты)</t>
  </si>
  <si>
    <t>Фарерские острова</t>
  </si>
  <si>
    <t>Габон</t>
  </si>
  <si>
    <t>Гренада</t>
  </si>
  <si>
    <t>Французская Гвиана</t>
  </si>
  <si>
    <t>Гана</t>
  </si>
  <si>
    <t>Гибралтар</t>
  </si>
  <si>
    <t>Гренландия</t>
  </si>
  <si>
    <t>ЭЛАНДСКИЕ ОСТРОВА</t>
  </si>
  <si>
    <t>КЮРАСАО</t>
  </si>
  <si>
    <t>СЕН-МАРТЕН (нидерландская часть)</t>
  </si>
  <si>
    <t>БОНЭЙР, СИНТ-ЭСТАТИУС И САБА</t>
  </si>
  <si>
    <t>АБХАЗИЯ</t>
  </si>
  <si>
    <t>ЮЖНАЯ ОСЕТИЯ</t>
  </si>
  <si>
    <t>ЮЖНЫЙ СУДАН</t>
  </si>
  <si>
    <t>ДНР</t>
  </si>
  <si>
    <t>ЛНР</t>
  </si>
  <si>
    <t>Бланочная продукция</t>
  </si>
  <si>
    <t>850.24.00006 Бланочная продукция</t>
  </si>
  <si>
    <t>Петербургская сбытовая компания-&gt;Петербургская сбытовая компания</t>
  </si>
  <si>
    <t>Штука</t>
  </si>
  <si>
    <t>Бланк Карточка учета договоров (формат 70х100мм, бумага мелованная матовая 300 г/кв.м., цветность 1+0 (черн.), упаковка пачками по 1000 шт.</t>
  </si>
  <si>
    <t>Бланк Карточка учета на плановую замену счётчиков (формат 105х150мм, бумага мелованная матовая 300 г/кв.м., цветность 1+0 (черн.), упаковка пачками по 1000 шт.</t>
  </si>
  <si>
    <t>Бланк Личный листок  по учёту кадров (формат А3, бумага мелованная матовая 300 г/кв.м., цветность 1+1 (черн.), с биговкой,упаковка пачками по 1000 шт.</t>
  </si>
  <si>
    <t>Бланк Лицевой счёт   (формат А3, бумага  ватман белый 200 г/кв.м., цветность 1+0 (черн.),с биговкой, упаковка пачками по 1000 шт.</t>
  </si>
  <si>
    <t>Бланк формат А4, бумага офсетная 80 г/кв.м., цветность 1+0 (черн.), упаковка пачками по 200 шт.)</t>
  </si>
  <si>
    <t>Временный пропуск, бумага  ватман 250 г/кв.м, формат А4, размер каждого бланка пропуска 49 х 81 мм без нумерации, количество бланков на одном листе А4 - 10 шт.</t>
  </si>
  <si>
    <r>
      <rPr>
        <b/>
        <sz val="10"/>
        <rFont val="Arial Cyr"/>
        <charset val="204"/>
      </rPr>
      <t>Приложение №10.</t>
    </r>
    <r>
      <rPr>
        <sz val="10"/>
        <rFont val="Arial Cyr"/>
      </rPr>
      <t xml:space="preserve"> Акт о неучтенном (безучетном) потреблении электроэнергии. Формат А3 (информация должна располагаться на одном листе формата А3 альбомной ориентации), самокопирующийся в 2-х экземплярах, номерной, с указанием интервала номеров</t>
    </r>
  </si>
  <si>
    <r>
      <rPr>
        <b/>
        <sz val="10"/>
        <rFont val="Arial Cyr"/>
        <charset val="204"/>
      </rPr>
      <t xml:space="preserve">Акт проверки введенного приостановления предоставления коммунальной услуги по электроснабжению. </t>
    </r>
    <r>
      <rPr>
        <sz val="10"/>
        <rFont val="Arial Cyr"/>
      </rPr>
      <t>Формат А4, самокопирующийся в 2-х экземплярах, без №, склейка по верхнему краю, упаковка пачками по 500 шт. С логотипом</t>
    </r>
  </si>
  <si>
    <r>
      <rPr>
        <b/>
        <sz val="10"/>
        <rFont val="Arial Cyr"/>
        <charset val="204"/>
      </rPr>
      <t xml:space="preserve">Акт о приостановлении предоставления коммунальной услуги по электроснабжению. </t>
    </r>
    <r>
      <rPr>
        <sz val="10"/>
        <rFont val="Arial Cyr"/>
      </rPr>
      <t>Формат А4, самокопирующийся в 3-х экземплярах, без №, упаковать в пачки по 500 шт. С логотипом</t>
    </r>
  </si>
  <si>
    <r>
      <rPr>
        <b/>
        <sz val="10"/>
        <rFont val="Arial Cyr"/>
        <charset val="204"/>
      </rPr>
      <t>Акт о возобновлении предоставления коммунальной услуги по электроснабжению.</t>
    </r>
    <r>
      <rPr>
        <sz val="10"/>
        <rFont val="Arial Cyr"/>
      </rPr>
      <t xml:space="preserve"> Формат А4, самокопирующийся в 3-х экземплярах, без №, упаковать в пачки по 500 шт. С логотипом</t>
    </r>
  </si>
  <si>
    <t>Бланк самокопирующийся А3,номерной, четырехслойный  (белый - жёлтый - зелёный - голубой), по определённой форме (склейка покомплектно в пачке по 500 комплектов), 1+0 . Форма может меняться. Бланк с логотипом. Цвета в соответствии с Бренд Буком</t>
  </si>
  <si>
    <t>Бланк самокопирующийся А4,номерной, трёхслойный  (белый - голубой - зелёный), 1+0, по определенной форме (склейка покомплектно в пачке по 500 комплектов.)
Форма может меняться. Бланк с логотипом. Цвета в соответствии с Бренд Буком</t>
  </si>
  <si>
    <t>Удостоверение  уполномоченному, картон, ватман 250 г/кв.м, формат А4, размер каждого бланка разворота удостоверения: 57 х 189 мм без нумерации количество бланков на одном листе А4 - 4шт. Бланк с логотипом. Цвета в соответствии с Бренд Буком</t>
  </si>
  <si>
    <t>Вкладыши в пропуск, офсет 80 г, формат А4. Размер каждого бланка пропуска 49 х 81 мм без нумерации, количество бланков на одном листе А4 - 4 шт. Бланк с логотипом. Цвета в соответствии с Бренд Буком</t>
  </si>
  <si>
    <t>Визитка по индивидуальному заказу с учетом дизайна  50 х 90мм,  в соответствующей бренд буку цветовой палитре, картон белый гладкий авантаж 300гр, печать 1+0, тиснение конгрев, тираж по 100 шт. в упаковке</t>
  </si>
  <si>
    <t>Блок сменный именной для записей с логотипом 10,5 х 14,5см 100 х 140мм, 1+0. Плотность 80г/кв.м, логотип ч/б, термосклейка, блок (шт.) - 100 листов</t>
  </si>
  <si>
    <t>Журнал учёта ,формат А4, бумага офсет 80г, цветность 1+1, лист альбомный,  52 листа, обложка картон мелованный с 2-х сторон  250г/м2 , печать на обложке 1+1, биговка, шитьё журнала на 2 скобы</t>
  </si>
  <si>
    <r>
      <rPr>
        <b/>
        <sz val="10"/>
        <rFont val="Arial Cyr"/>
        <charset val="204"/>
      </rPr>
      <t>Приложение №18.</t>
    </r>
    <r>
      <rPr>
        <sz val="10"/>
        <rFont val="Arial Cyr"/>
      </rPr>
      <t xml:space="preserve"> Акт о несанкционированном вмешательстве или подключении. Формат А3 (информация должна располагаться на одном листе формата А3 альбомной ориентации), самокопирующийся в 2-х экземплярах, номерной, упаковка пачками по 500 шт. с указанием интервала номеров. Без логотипа</t>
    </r>
  </si>
  <si>
    <r>
      <rPr>
        <b/>
        <sz val="10"/>
        <rFont val="Arial Cyr"/>
        <charset val="204"/>
      </rPr>
      <t>Приложение №6.</t>
    </r>
    <r>
      <rPr>
        <sz val="10"/>
        <rFont val="Arial Cyr"/>
      </rPr>
      <t xml:space="preserve"> Акт ввода прибора учета в эксплуатацию (г. Санкт-Петербург) для бытовых потребителей. Формат А5, самокопирующийся в 2-х экземплярах, без №, упаковка пачками по 500 шт. Без логотипа</t>
    </r>
  </si>
  <si>
    <r>
      <rPr>
        <b/>
        <sz val="10"/>
        <rFont val="Arial Cyr"/>
        <charset val="204"/>
      </rPr>
      <t xml:space="preserve">Приложение №1. </t>
    </r>
    <r>
      <rPr>
        <sz val="10"/>
        <rFont val="Arial Cyr"/>
      </rPr>
      <t>Акт о выявлении несанкционированного подключения или вмешательства в работу ПУ (быт.).
Формат А3 (информация должна располагаться на одном листе формата А3 альбомной ориентации), самокопирующийся в 2-х экземплярах, номерной, упаковка пачками по 500 шт. с указанием интервала номеров</t>
    </r>
  </si>
  <si>
    <r>
      <rPr>
        <b/>
        <sz val="10"/>
        <rFont val="Arial Cyr"/>
        <charset val="204"/>
      </rPr>
      <t>Приложение №17</t>
    </r>
    <r>
      <rPr>
        <sz val="10"/>
        <rFont val="Arial Cyr"/>
      </rPr>
      <t>. Акт о введении (отмене) ограничения.
Формат А3 (информация должна располагаться на одном листе формата А3 альбомной ориентации), тройной самокопирующийся бланк без №, упаковка пачками по 500 шт. Без логотипа</t>
    </r>
  </si>
  <si>
    <r>
      <rPr>
        <b/>
        <sz val="10"/>
        <rFont val="Arial Cyr"/>
        <charset val="204"/>
      </rPr>
      <t xml:space="preserve">Приложение №9. </t>
    </r>
    <r>
      <rPr>
        <sz val="10"/>
        <rFont val="Arial Cyr"/>
      </rPr>
      <t>Акт о недопуске к ПУ АО ПСК.
Формат А4, самокопирующийся в 3-х экземплярах, без №, упаковка пачками по 500 шт. Без логотипа</t>
    </r>
  </si>
  <si>
    <r>
      <rPr>
        <b/>
        <sz val="10"/>
        <rFont val="Arial Cyr"/>
        <charset val="204"/>
      </rPr>
      <t>Приложение №2.</t>
    </r>
    <r>
      <rPr>
        <sz val="10"/>
        <rFont val="Arial Cyr"/>
      </rPr>
      <t xml:space="preserve"> Акт о необеспечении доступа к ЭПУ.
Формат А3 (информация должна располагаться на одном листе формата А3 альбомной ориентации), самокопирующийся в 3-х экземплярах, без №, упаковка пачками по 500 шт. С логотипом</t>
    </r>
  </si>
  <si>
    <r>
      <t xml:space="preserve">1) </t>
    </r>
    <r>
      <rPr>
        <b/>
        <sz val="11"/>
        <color indexed="10"/>
        <rFont val="Arial"/>
        <family val="2"/>
        <charset val="204"/>
      </rPr>
      <t>Внимание!</t>
    </r>
    <r>
      <rPr>
        <sz val="11"/>
        <color indexed="10"/>
        <rFont val="Arial"/>
        <family val="2"/>
        <charset val="204"/>
      </rPr>
      <t xml:space="preserve"> Поля с синей заливкой не подлежат изменению и содержат справочную информацию по закупке заказчика, строчки спецификации нельзя корректировать, менять местами, удалять, добавлять новые.</t>
    </r>
  </si>
  <si>
    <r>
      <t>2) Поле "</t>
    </r>
    <r>
      <rPr>
        <b/>
        <sz val="11"/>
        <color indexed="56"/>
        <rFont val="Arial"/>
        <family val="2"/>
        <charset val="204"/>
      </rPr>
      <t>Аналог участника</t>
    </r>
    <r>
      <rPr>
        <sz val="11"/>
        <color indexed="56"/>
        <rFont val="Arial"/>
        <family val="2"/>
        <charset val="204"/>
      </rPr>
      <t xml:space="preserve">" заполняется, </t>
    </r>
    <r>
      <rPr>
        <b/>
        <u/>
        <sz val="11"/>
        <color indexed="10"/>
        <rFont val="Arial"/>
        <family val="2"/>
        <charset val="204"/>
      </rPr>
      <t>только если</t>
    </r>
    <r>
      <rPr>
        <sz val="11"/>
        <color indexed="56"/>
        <rFont val="Arial"/>
        <family val="2"/>
        <charset val="204"/>
      </rPr>
      <t xml:space="preserve"> поставщик предлагает вместо исходной позиции (указанной в поле наименование) - аналог, в таком случае в этом поле необходимо указать полное наименование предлагаемого аналога и Нормативную документацию (ГОСТ, ТУ, чертёж, ОСТ).</t>
    </r>
  </si>
  <si>
    <r>
      <t xml:space="preserve">3) </t>
    </r>
    <r>
      <rPr>
        <b/>
        <sz val="11"/>
        <color indexed="10"/>
        <rFont val="Arial"/>
        <family val="2"/>
        <charset val="204"/>
      </rPr>
      <t xml:space="preserve">Внимание! Поля: "Наименование изготовителя (предложение участника)", </t>
    </r>
    <r>
      <rPr>
        <sz val="11"/>
        <color indexed="10"/>
        <rFont val="Arial"/>
        <family val="2"/>
        <charset val="204"/>
      </rPr>
      <t>"</t>
    </r>
    <r>
      <rPr>
        <b/>
        <sz val="11"/>
        <color indexed="10"/>
        <rFont val="Arial"/>
        <family val="2"/>
        <charset val="204"/>
      </rPr>
      <t>Страна происхождения товара (предложение участника)" и "Уровень локализации"</t>
    </r>
    <r>
      <rPr>
        <sz val="11"/>
        <color indexed="10"/>
        <rFont val="Arial"/>
        <family val="2"/>
        <charset val="204"/>
      </rPr>
      <t xml:space="preserve"> обязательны для заполнения участником. </t>
    </r>
    <r>
      <rPr>
        <sz val="11"/>
        <color indexed="56"/>
        <rFont val="Arial"/>
        <family val="2"/>
        <charset val="204"/>
      </rPr>
      <t>В случае предоставления Сертификата ТР ТС на данный вид продукции наименования производителя в настоящей таблице и в Сертификате должны совпадать.</t>
    </r>
  </si>
  <si>
    <r>
      <t>4) В белых полях колонок с месяцами "</t>
    </r>
    <r>
      <rPr>
        <b/>
        <sz val="11"/>
        <color indexed="56"/>
        <rFont val="Arial"/>
        <family val="2"/>
        <charset val="204"/>
      </rPr>
      <t>Предлагаемое</t>
    </r>
    <r>
      <rPr>
        <sz val="11"/>
        <color indexed="56"/>
        <rFont val="Arial"/>
        <family val="2"/>
        <charset val="204"/>
      </rPr>
      <t>", в случае необходимости, требуется скорректировать срок (т.е. перенести предлагаемое количество товара) в соответствующий срокам поставки участника месяц.</t>
    </r>
  </si>
  <si>
    <r>
      <t>5) В столбце "</t>
    </r>
    <r>
      <rPr>
        <b/>
        <sz val="11"/>
        <color indexed="56"/>
        <rFont val="Arial"/>
        <family val="2"/>
        <charset val="204"/>
      </rPr>
      <t>Переходящие периоды</t>
    </r>
    <r>
      <rPr>
        <sz val="11"/>
        <color indexed="56"/>
        <rFont val="Arial"/>
        <family val="2"/>
        <charset val="204"/>
      </rPr>
      <t>" заполняются данные по предложению на период, который не вошел в планируемый год.</t>
    </r>
  </si>
  <si>
    <r>
      <t>6) В заголовке предложения, поле "</t>
    </r>
    <r>
      <rPr>
        <b/>
        <sz val="11"/>
        <color indexed="56"/>
        <rFont val="Arial"/>
        <family val="2"/>
        <charset val="204"/>
      </rPr>
      <t>Номер альтернативного предложения</t>
    </r>
    <r>
      <rPr>
        <sz val="11"/>
        <color indexed="56"/>
        <rFont val="Arial"/>
        <family val="2"/>
        <charset val="204"/>
      </rPr>
      <t>", заполняется, если данное предложение является дополнительным/альтернативным (необходимо указывать его номер в числовом виде).</t>
    </r>
  </si>
  <si>
    <r>
      <t xml:space="preserve">7) В таблице "Прочие условия поставки" приводятся </t>
    </r>
    <r>
      <rPr>
        <b/>
        <u/>
        <sz val="11"/>
        <color indexed="56"/>
        <rFont val="Arial"/>
        <family val="2"/>
        <charset val="204"/>
      </rPr>
      <t>основные</t>
    </r>
    <r>
      <rPr>
        <sz val="11"/>
        <color indexed="56"/>
        <rFont val="Arial"/>
        <family val="2"/>
        <charset val="204"/>
      </rPr>
      <t xml:space="preserve"> параметры предложения Участника закупки.</t>
    </r>
  </si>
  <si>
    <r>
      <t xml:space="preserve">8) Столбцы </t>
    </r>
    <r>
      <rPr>
        <b/>
        <sz val="11"/>
        <color indexed="56"/>
        <rFont val="Arial"/>
        <family val="2"/>
        <charset val="204"/>
      </rPr>
      <t>"Страна происхождения товара (предложение участника)", "Уровень локализации"</t>
    </r>
    <r>
      <rPr>
        <sz val="11"/>
        <color indexed="56"/>
        <rFont val="Arial"/>
        <family val="2"/>
        <charset val="204"/>
      </rPr>
      <t xml:space="preserve"> необходимы для заполнения, для принятия решения о применении Преференций, в случае если такое требование указано в Извещении Закупочной документации. При незаполнении </t>
    </r>
    <r>
      <rPr>
        <u/>
        <sz val="11"/>
        <color indexed="56"/>
        <rFont val="Arial"/>
        <family val="2"/>
        <charset val="204"/>
      </rPr>
      <t>любой</t>
    </r>
    <r>
      <rPr>
        <sz val="11"/>
        <color indexed="56"/>
        <rFont val="Arial"/>
        <family val="2"/>
        <charset val="204"/>
      </rPr>
      <t xml:space="preserve"> из ячеек данных столбцов, продукция будет приравниваться к импортной.</t>
    </r>
  </si>
  <si>
    <r>
      <t xml:space="preserve">8.1) В случае если первоначально заполняется (выбирается из выпадающего списка), столбец "Страна происхождения товара (предложение участника)"значением "Российская Федерация" или «Армения/Белоруссия/ДНР/Казахстан/Киргизия/ЛНР»,  то в столбце "Уровень локализации" автоматически устанавливается значение 1. Если указываются другие страны, то участнику </t>
    </r>
    <r>
      <rPr>
        <b/>
        <sz val="11"/>
        <color indexed="10"/>
        <rFont val="Arial"/>
        <family val="2"/>
        <charset val="204"/>
      </rPr>
      <t>НЕОБХОДИМО</t>
    </r>
    <r>
      <rPr>
        <sz val="11"/>
        <color indexed="56"/>
        <rFont val="Arial"/>
        <family val="2"/>
        <charset val="204"/>
      </rPr>
      <t xml:space="preserve"> в ручном режиме указать "Уровень локализации", полученный в результате расчета, в соответствии с Методикой "Расчет уровня локализации товаров, работ, услуг".</t>
    </r>
  </si>
  <si>
    <r>
      <t xml:space="preserve">8.2) В случае если первоначально заполняется (выбирается из выпадающего списка), столбец "Страна происхождения товара (предложение участника)", то в столбце "Уровень локализации" участнику </t>
    </r>
    <r>
      <rPr>
        <b/>
        <u/>
        <sz val="11"/>
        <color indexed="10"/>
        <rFont val="Arial"/>
        <family val="2"/>
        <charset val="204"/>
      </rPr>
      <t>НЕОБХОДИМО</t>
    </r>
    <r>
      <rPr>
        <b/>
        <u/>
        <sz val="11"/>
        <color indexed="56"/>
        <rFont val="Arial"/>
        <family val="2"/>
        <charset val="204"/>
      </rPr>
      <t xml:space="preserve"> в ручном режиме указать "Уровень локализации"</t>
    </r>
    <r>
      <rPr>
        <sz val="11"/>
        <color indexed="56"/>
        <rFont val="Arial"/>
        <family val="2"/>
        <charset val="204"/>
      </rPr>
      <t>, полученный в результате расчета, в соответствии с Методикой "Расчет уровня локализации товаров, работ, услуг".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</si>
</sst>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#"/>
    <numFmt numFmtId="165" formatCode="m/d/yyyy"/>
  </numFmts>
  <fonts count="4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57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sz val="10"/>
      <name val="Arial Cyr"/>
    </font>
    <font>
      <b/>
      <sz val="14"/>
      <color indexed="8"/>
      <name val="Arial CYR"/>
    </font>
    <font>
      <b/>
      <sz val="11"/>
      <color indexed="8"/>
      <name val="Arial CYR"/>
    </font>
    <font>
      <b/>
      <sz val="14"/>
      <color indexed="10"/>
      <name val="Arial CYR"/>
    </font>
    <font>
      <sz val="8"/>
      <name val="Arial CYR"/>
    </font>
    <font>
      <b/>
      <sz val="11"/>
      <name val="Arial Cyr"/>
    </font>
    <font>
      <b/>
      <u/>
      <sz val="14"/>
      <name val="Arial Cyr"/>
    </font>
    <font>
      <b/>
      <sz val="10"/>
      <name val="Arial Cyr"/>
    </font>
    <font>
      <sz val="11"/>
      <color indexed="8"/>
      <name val="Calibri"/>
      <family val="2"/>
      <scheme val="minor"/>
    </font>
    <font>
      <b/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11"/>
      <color indexed="10"/>
      <name val="Arial"/>
      <family val="2"/>
      <charset val="204"/>
    </font>
    <font>
      <b/>
      <sz val="11"/>
      <color indexed="10"/>
      <name val="Arial"/>
      <family val="2"/>
      <charset val="204"/>
    </font>
    <font>
      <sz val="11"/>
      <name val="Arial Cyr"/>
      <charset val="204"/>
    </font>
    <font>
      <sz val="11"/>
      <color indexed="56"/>
      <name val="Arial"/>
      <family val="2"/>
      <charset val="204"/>
    </font>
    <font>
      <b/>
      <sz val="11"/>
      <color indexed="56"/>
      <name val="Arial"/>
      <family val="2"/>
      <charset val="204"/>
    </font>
    <font>
      <b/>
      <u/>
      <sz val="11"/>
      <color indexed="10"/>
      <name val="Arial"/>
      <family val="2"/>
      <charset val="204"/>
    </font>
    <font>
      <sz val="11"/>
      <color indexed="56"/>
      <name val="Arial Cyr"/>
      <charset val="204"/>
    </font>
    <font>
      <b/>
      <u/>
      <sz val="11"/>
      <color indexed="56"/>
      <name val="Arial"/>
      <family val="2"/>
      <charset val="204"/>
    </font>
    <font>
      <u/>
      <sz val="11"/>
      <color indexed="56"/>
      <name val="Arial"/>
      <family val="2"/>
      <charset val="204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DAEEF3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8" fillId="0" borderId="0"/>
  </cellStyleXfs>
  <cellXfs count="87">
    <xf numFmtId="0" fontId="0" fillId="0" borderId="0" xfId="0"/>
    <xf numFmtId="0" fontId="18" fillId="0" borderId="0" xfId="0" applyNumberFormat="1" applyFont="1" applyAlignment="1" applyProtection="1"/>
    <xf numFmtId="0" fontId="19" fillId="33" borderId="0" xfId="0" applyNumberFormat="1" applyFont="1" applyFill="1" applyAlignment="1" applyProtection="1"/>
    <xf numFmtId="0" fontId="22" fillId="35" borderId="13" xfId="0" applyNumberFormat="1" applyFont="1" applyFill="1" applyBorder="1" applyAlignment="1" applyProtection="1">
      <alignment vertical="center" wrapText="1"/>
    </xf>
    <xf numFmtId="0" fontId="22" fillId="33" borderId="0" xfId="0" applyNumberFormat="1" applyFont="1" applyFill="1" applyAlignment="1" applyProtection="1">
      <alignment horizontal="left" vertical="center" wrapText="1"/>
    </xf>
    <xf numFmtId="0" fontId="22" fillId="33" borderId="0" xfId="0" applyNumberFormat="1" applyFont="1" applyFill="1" applyAlignment="1" applyProtection="1"/>
    <xf numFmtId="0" fontId="22" fillId="35" borderId="16" xfId="0" applyNumberFormat="1" applyFont="1" applyFill="1" applyBorder="1" applyAlignment="1" applyProtection="1">
      <alignment vertical="center" wrapText="1"/>
    </xf>
    <xf numFmtId="0" fontId="22" fillId="35" borderId="16" xfId="0" applyNumberFormat="1" applyFont="1" applyFill="1" applyBorder="1" applyAlignment="1" applyProtection="1">
      <alignment vertical="center"/>
    </xf>
    <xf numFmtId="0" fontId="22" fillId="33" borderId="0" xfId="0" applyNumberFormat="1" applyFont="1" applyFill="1" applyAlignment="1" applyProtection="1">
      <alignment horizontal="left" vertical="center"/>
    </xf>
    <xf numFmtId="0" fontId="22" fillId="35" borderId="11" xfId="0" applyNumberFormat="1" applyFont="1" applyFill="1" applyBorder="1" applyAlignment="1" applyProtection="1">
      <alignment vertical="center" wrapText="1"/>
    </xf>
    <xf numFmtId="0" fontId="22" fillId="35" borderId="0" xfId="0" applyNumberFormat="1" applyFont="1" applyFill="1" applyAlignment="1" applyProtection="1">
      <alignment vertical="center" wrapText="1"/>
    </xf>
    <xf numFmtId="165" fontId="22" fillId="0" borderId="16" xfId="0" applyNumberFormat="1" applyFont="1" applyFill="1" applyBorder="1" applyAlignment="1" applyProtection="1">
      <alignment vertical="center"/>
      <protection locked="0"/>
    </xf>
    <xf numFmtId="1" fontId="22" fillId="0" borderId="19" xfId="0" applyNumberFormat="1" applyFont="1" applyFill="1" applyBorder="1" applyAlignment="1" applyProtection="1">
      <alignment vertical="center"/>
      <protection locked="0"/>
    </xf>
    <xf numFmtId="1" fontId="22" fillId="33" borderId="0" xfId="0" applyNumberFormat="1" applyFont="1" applyFill="1" applyAlignment="1" applyProtection="1">
      <alignment horizontal="left" vertical="center"/>
      <protection locked="0"/>
    </xf>
    <xf numFmtId="0" fontId="24" fillId="37" borderId="0" xfId="0" applyNumberFormat="1" applyFont="1" applyFill="1" applyAlignment="1" applyProtection="1">
      <alignment horizontal="center" wrapText="1"/>
    </xf>
    <xf numFmtId="0" fontId="22" fillId="37" borderId="17" xfId="0" applyNumberFormat="1" applyFont="1" applyFill="1" applyBorder="1" applyAlignment="1" applyProtection="1">
      <alignment horizontal="center" wrapText="1"/>
    </xf>
    <xf numFmtId="0" fontId="25" fillId="37" borderId="17" xfId="0" applyNumberFormat="1" applyFont="1" applyFill="1" applyBorder="1" applyAlignment="1" applyProtection="1">
      <alignment horizontal="center" wrapText="1"/>
    </xf>
    <xf numFmtId="0" fontId="25" fillId="37" borderId="17" xfId="0" applyNumberFormat="1" applyFont="1" applyFill="1" applyBorder="1" applyAlignment="1" applyProtection="1">
      <alignment horizontal="center" vertical="center" wrapText="1"/>
    </xf>
    <xf numFmtId="4" fontId="20" fillId="0" borderId="21" xfId="0" applyNumberFormat="1" applyFont="1" applyFill="1" applyBorder="1" applyAlignment="1" applyProtection="1">
      <protection locked="0"/>
    </xf>
    <xf numFmtId="0" fontId="20" fillId="35" borderId="21" xfId="0" applyNumberFormat="1" applyFont="1" applyFill="1" applyBorder="1" applyAlignment="1" applyProtection="1">
      <alignment wrapText="1"/>
    </xf>
    <xf numFmtId="164" fontId="20" fillId="35" borderId="21" xfId="0" applyNumberFormat="1" applyFont="1" applyFill="1" applyBorder="1" applyAlignment="1" applyProtection="1"/>
    <xf numFmtId="0" fontId="26" fillId="33" borderId="0" xfId="0" applyNumberFormat="1" applyFont="1" applyFill="1" applyAlignment="1" applyProtection="1"/>
    <xf numFmtId="0" fontId="27" fillId="35" borderId="21" xfId="0" applyNumberFormat="1" applyFont="1" applyFill="1" applyBorder="1" applyAlignment="1" applyProtection="1">
      <alignment horizontal="center" vertical="center" wrapText="1"/>
    </xf>
    <xf numFmtId="0" fontId="20" fillId="35" borderId="21" xfId="0" applyNumberFormat="1" applyFont="1" applyFill="1" applyBorder="1" applyAlignment="1" applyProtection="1">
      <alignment horizontal="center" vertical="center" wrapText="1"/>
    </xf>
    <xf numFmtId="4" fontId="20" fillId="0" borderId="0" xfId="0" applyNumberFormat="1" applyFont="1" applyFill="1" applyBorder="1" applyAlignment="1" applyProtection="1">
      <protection locked="0"/>
    </xf>
    <xf numFmtId="0" fontId="19" fillId="33" borderId="0" xfId="0" applyNumberFormat="1" applyFont="1" applyFill="1" applyAlignment="1" applyProtection="1">
      <alignment vertical="center"/>
    </xf>
    <xf numFmtId="0" fontId="20" fillId="33" borderId="22" xfId="0" applyNumberFormat="1" applyFont="1" applyFill="1" applyBorder="1" applyAlignment="1" applyProtection="1">
      <alignment horizontal="left"/>
      <protection locked="0"/>
    </xf>
    <xf numFmtId="0" fontId="20" fillId="33" borderId="24" xfId="0" applyNumberFormat="1" applyFont="1" applyFill="1" applyBorder="1" applyAlignment="1" applyProtection="1">
      <alignment horizontal="left"/>
      <protection locked="0"/>
    </xf>
    <xf numFmtId="0" fontId="20" fillId="33" borderId="23" xfId="0" applyNumberFormat="1" applyFont="1" applyFill="1" applyBorder="1" applyAlignment="1" applyProtection="1">
      <alignment horizontal="left"/>
      <protection locked="0"/>
    </xf>
    <xf numFmtId="0" fontId="20" fillId="35" borderId="22" xfId="0" applyNumberFormat="1" applyFont="1" applyFill="1" applyBorder="1" applyAlignment="1" applyProtection="1">
      <alignment horizontal="left" vertical="center" wrapText="1"/>
    </xf>
    <xf numFmtId="0" fontId="20" fillId="35" borderId="24" xfId="0" applyNumberFormat="1" applyFont="1" applyFill="1" applyBorder="1" applyAlignment="1" applyProtection="1">
      <alignment horizontal="left" vertical="center" wrapText="1"/>
    </xf>
    <xf numFmtId="0" fontId="20" fillId="35" borderId="23" xfId="0" applyNumberFormat="1" applyFont="1" applyFill="1" applyBorder="1" applyAlignment="1" applyProtection="1">
      <alignment horizontal="left" vertical="center" wrapText="1"/>
    </xf>
    <xf numFmtId="0" fontId="25" fillId="36" borderId="10" xfId="0" applyNumberFormat="1" applyFont="1" applyFill="1" applyBorder="1" applyAlignment="1" applyProtection="1">
      <alignment horizontal="center" vertical="center" wrapText="1"/>
    </xf>
    <xf numFmtId="0" fontId="25" fillId="36" borderId="15" xfId="0" applyNumberFormat="1" applyFont="1" applyFill="1" applyBorder="1" applyAlignment="1" applyProtection="1">
      <alignment horizontal="center" vertical="center" wrapText="1"/>
    </xf>
    <xf numFmtId="0" fontId="25" fillId="36" borderId="17" xfId="0" applyNumberFormat="1" applyFont="1" applyFill="1" applyBorder="1" applyAlignment="1" applyProtection="1">
      <alignment horizontal="center" vertical="center" wrapText="1"/>
    </xf>
    <xf numFmtId="0" fontId="27" fillId="35" borderId="22" xfId="0" applyNumberFormat="1" applyFont="1" applyFill="1" applyBorder="1" applyAlignment="1" applyProtection="1">
      <alignment horizontal="center" vertical="center" wrapText="1"/>
    </xf>
    <xf numFmtId="0" fontId="27" fillId="35" borderId="24" xfId="0" applyNumberFormat="1" applyFont="1" applyFill="1" applyBorder="1" applyAlignment="1" applyProtection="1">
      <alignment horizontal="center" vertical="center" wrapText="1"/>
    </xf>
    <xf numFmtId="0" fontId="27" fillId="35" borderId="23" xfId="0" applyNumberFormat="1" applyFont="1" applyFill="1" applyBorder="1" applyAlignment="1" applyProtection="1">
      <alignment horizontal="center" vertical="center" wrapText="1"/>
    </xf>
    <xf numFmtId="0" fontId="22" fillId="34" borderId="22" xfId="0" applyNumberFormat="1" applyFont="1" applyFill="1" applyBorder="1" applyAlignment="1" applyProtection="1">
      <alignment horizontal="center" vertical="center" wrapText="1"/>
    </xf>
    <xf numFmtId="0" fontId="22" fillId="34" borderId="23" xfId="0" applyNumberFormat="1" applyFont="1" applyFill="1" applyBorder="1" applyAlignment="1" applyProtection="1">
      <alignment horizontal="center" vertical="center" wrapText="1"/>
    </xf>
    <xf numFmtId="0" fontId="22" fillId="34" borderId="10" xfId="0" applyNumberFormat="1" applyFont="1" applyFill="1" applyBorder="1" applyAlignment="1" applyProtection="1">
      <alignment horizontal="center" vertical="center" wrapText="1"/>
    </xf>
    <xf numFmtId="0" fontId="22" fillId="34" borderId="17" xfId="0" applyNumberFormat="1" applyFont="1" applyFill="1" applyBorder="1" applyAlignment="1" applyProtection="1">
      <alignment horizontal="center" vertical="center" wrapText="1"/>
    </xf>
    <xf numFmtId="0" fontId="22" fillId="35" borderId="18" xfId="0" applyNumberFormat="1" applyFont="1" applyFill="1" applyBorder="1" applyAlignment="1" applyProtection="1">
      <alignment horizontal="left" vertical="center" wrapText="1"/>
    </xf>
    <xf numFmtId="0" fontId="22" fillId="35" borderId="20" xfId="0" applyNumberFormat="1" applyFont="1" applyFill="1" applyBorder="1" applyAlignment="1" applyProtection="1">
      <alignment horizontal="left" vertical="center" wrapText="1"/>
    </xf>
    <xf numFmtId="0" fontId="22" fillId="35" borderId="19" xfId="0" applyNumberFormat="1" applyFont="1" applyFill="1" applyBorder="1" applyAlignment="1" applyProtection="1">
      <alignment horizontal="left" vertical="center" wrapText="1"/>
    </xf>
    <xf numFmtId="0" fontId="24" fillId="33" borderId="0" xfId="0" applyNumberFormat="1" applyFont="1" applyFill="1" applyAlignment="1" applyProtection="1">
      <alignment horizontal="center" vertical="center" wrapText="1"/>
    </xf>
    <xf numFmtId="0" fontId="22" fillId="34" borderId="15" xfId="0" applyNumberFormat="1" applyFont="1" applyFill="1" applyBorder="1" applyAlignment="1" applyProtection="1">
      <alignment horizontal="center" vertical="center" wrapText="1"/>
    </xf>
    <xf numFmtId="0" fontId="22" fillId="34" borderId="24" xfId="0" applyNumberFormat="1" applyFont="1" applyFill="1" applyBorder="1" applyAlignment="1" applyProtection="1">
      <alignment horizontal="center" vertical="center" wrapText="1"/>
    </xf>
    <xf numFmtId="0" fontId="21" fillId="0" borderId="12" xfId="0" applyNumberFormat="1" applyFont="1" applyFill="1" applyBorder="1" applyAlignment="1" applyProtection="1">
      <alignment horizontal="left" vertical="center" wrapText="1"/>
    </xf>
    <xf numFmtId="0" fontId="21" fillId="0" borderId="14" xfId="0" applyNumberFormat="1" applyFont="1" applyFill="1" applyBorder="1" applyAlignment="1" applyProtection="1">
      <alignment horizontal="left" vertical="center" wrapText="1"/>
    </xf>
    <xf numFmtId="0" fontId="21" fillId="0" borderId="13" xfId="0" applyNumberFormat="1" applyFont="1" applyFill="1" applyBorder="1" applyAlignment="1" applyProtection="1">
      <alignment horizontal="left" vertical="center" wrapText="1"/>
    </xf>
    <xf numFmtId="0" fontId="22" fillId="34" borderId="12" xfId="0" applyNumberFormat="1" applyFont="1" applyFill="1" applyBorder="1" applyAlignment="1" applyProtection="1">
      <alignment vertical="center"/>
    </xf>
    <xf numFmtId="0" fontId="22" fillId="34" borderId="13" xfId="0" applyNumberFormat="1" applyFont="1" applyFill="1" applyBorder="1" applyAlignment="1" applyProtection="1">
      <alignment vertical="center"/>
    </xf>
    <xf numFmtId="0" fontId="22" fillId="35" borderId="12" xfId="0" applyNumberFormat="1" applyFont="1" applyFill="1" applyBorder="1" applyAlignment="1" applyProtection="1">
      <alignment horizontal="left" vertical="center" wrapText="1"/>
    </xf>
    <xf numFmtId="0" fontId="22" fillId="35" borderId="14" xfId="0" applyNumberFormat="1" applyFont="1" applyFill="1" applyBorder="1" applyAlignment="1" applyProtection="1">
      <alignment horizontal="left" vertical="center" wrapText="1"/>
    </xf>
    <xf numFmtId="0" fontId="22" fillId="35" borderId="13" xfId="0" applyNumberFormat="1" applyFont="1" applyFill="1" applyBorder="1" applyAlignment="1" applyProtection="1">
      <alignment horizontal="left" vertical="center" wrapText="1"/>
    </xf>
    <xf numFmtId="0" fontId="23" fillId="33" borderId="0" xfId="0" applyNumberFormat="1" applyFont="1" applyFill="1" applyAlignment="1" applyProtection="1">
      <alignment horizontal="center" vertical="center" wrapText="1"/>
    </xf>
    <xf numFmtId="0" fontId="22" fillId="34" borderId="11" xfId="0" applyNumberFormat="1" applyFont="1" applyFill="1" applyBorder="1" applyAlignment="1" applyProtection="1">
      <alignment vertical="center"/>
    </xf>
    <xf numFmtId="0" fontId="22" fillId="34" borderId="16" xfId="0" applyNumberFormat="1" applyFont="1" applyFill="1" applyBorder="1" applyAlignment="1" applyProtection="1">
      <alignment vertical="center"/>
    </xf>
    <xf numFmtId="0" fontId="22" fillId="35" borderId="11" xfId="0" applyNumberFormat="1" applyFont="1" applyFill="1" applyBorder="1" applyAlignment="1" applyProtection="1">
      <alignment horizontal="left" vertical="center" wrapText="1"/>
    </xf>
    <xf numFmtId="0" fontId="22" fillId="35" borderId="0" xfId="0" applyNumberFormat="1" applyFont="1" applyFill="1" applyBorder="1" applyAlignment="1" applyProtection="1">
      <alignment horizontal="left" vertical="center" wrapText="1"/>
    </xf>
    <xf numFmtId="0" fontId="22" fillId="35" borderId="16" xfId="0" applyNumberFormat="1" applyFont="1" applyFill="1" applyBorder="1" applyAlignment="1" applyProtection="1">
      <alignment horizontal="left" vertical="center" wrapText="1"/>
    </xf>
    <xf numFmtId="0" fontId="22" fillId="35" borderId="11" xfId="0" applyNumberFormat="1" applyFont="1" applyFill="1" applyBorder="1" applyAlignment="1" applyProtection="1">
      <alignment horizontal="left" vertical="center"/>
    </xf>
    <xf numFmtId="0" fontId="22" fillId="35" borderId="0" xfId="0" applyNumberFormat="1" applyFont="1" applyFill="1" applyBorder="1" applyAlignment="1" applyProtection="1">
      <alignment horizontal="left" vertical="center"/>
    </xf>
    <xf numFmtId="0" fontId="22" fillId="35" borderId="16" xfId="0" applyNumberFormat="1" applyFont="1" applyFill="1" applyBorder="1" applyAlignment="1" applyProtection="1">
      <alignment horizontal="left" vertical="center"/>
    </xf>
    <xf numFmtId="165" fontId="22" fillId="0" borderId="11" xfId="0" applyNumberFormat="1" applyFont="1" applyFill="1" applyBorder="1" applyAlignment="1" applyProtection="1">
      <alignment horizontal="left" vertical="center"/>
      <protection locked="0"/>
    </xf>
    <xf numFmtId="165" fontId="22" fillId="0" borderId="0" xfId="0" applyNumberFormat="1" applyFont="1" applyFill="1" applyBorder="1" applyAlignment="1" applyProtection="1">
      <alignment horizontal="left" vertical="center"/>
      <protection locked="0"/>
    </xf>
    <xf numFmtId="165" fontId="22" fillId="0" borderId="16" xfId="0" applyNumberFormat="1" applyFont="1" applyFill="1" applyBorder="1" applyAlignment="1" applyProtection="1">
      <alignment horizontal="left" vertical="center"/>
      <protection locked="0"/>
    </xf>
    <xf numFmtId="0" fontId="22" fillId="35" borderId="11" xfId="0" applyNumberFormat="1" applyFont="1" applyFill="1" applyBorder="1" applyAlignment="1" applyProtection="1">
      <alignment vertical="center"/>
    </xf>
    <xf numFmtId="0" fontId="22" fillId="35" borderId="0" xfId="0" applyNumberFormat="1" applyFont="1" applyFill="1" applyBorder="1" applyAlignment="1" applyProtection="1">
      <alignment vertical="center"/>
    </xf>
    <xf numFmtId="0" fontId="22" fillId="35" borderId="16" xfId="0" applyNumberFormat="1" applyFont="1" applyFill="1" applyBorder="1" applyAlignment="1" applyProtection="1">
      <alignment vertical="center"/>
    </xf>
    <xf numFmtId="0" fontId="22" fillId="34" borderId="18" xfId="0" applyNumberFormat="1" applyFont="1" applyFill="1" applyBorder="1" applyAlignment="1" applyProtection="1">
      <alignment vertical="center"/>
    </xf>
    <xf numFmtId="0" fontId="22" fillId="34" borderId="19" xfId="0" applyNumberFormat="1" applyFont="1" applyFill="1" applyBorder="1" applyAlignment="1" applyProtection="1">
      <alignment vertical="center"/>
    </xf>
    <xf numFmtId="1" fontId="22" fillId="0" borderId="18" xfId="0" applyNumberFormat="1" applyFont="1" applyFill="1" applyBorder="1" applyAlignment="1" applyProtection="1">
      <alignment horizontal="left" vertical="center"/>
      <protection locked="0"/>
    </xf>
    <xf numFmtId="1" fontId="22" fillId="0" borderId="20" xfId="0" applyNumberFormat="1" applyFont="1" applyFill="1" applyBorder="1" applyAlignment="1" applyProtection="1">
      <alignment horizontal="left" vertical="center"/>
      <protection locked="0"/>
    </xf>
    <xf numFmtId="1" fontId="22" fillId="0" borderId="19" xfId="0" applyNumberFormat="1" applyFont="1" applyFill="1" applyBorder="1" applyAlignment="1" applyProtection="1">
      <alignment horizontal="left" vertical="center"/>
      <protection locked="0"/>
    </xf>
    <xf numFmtId="0" fontId="30" fillId="35" borderId="21" xfId="0" applyNumberFormat="1" applyFont="1" applyFill="1" applyBorder="1" applyAlignment="1" applyProtection="1">
      <alignment wrapText="1"/>
    </xf>
    <xf numFmtId="0" fontId="31" fillId="33" borderId="0" xfId="0" applyNumberFormat="1" applyFont="1" applyFill="1" applyAlignment="1" applyProtection="1"/>
    <xf numFmtId="0" fontId="32" fillId="33" borderId="25" xfId="0" applyNumberFormat="1" applyFont="1" applyFill="1" applyBorder="1" applyAlignment="1" applyProtection="1">
      <alignment horizontal="left" vertical="center" wrapText="1"/>
    </xf>
    <xf numFmtId="0" fontId="32" fillId="33" borderId="0" xfId="0" applyNumberFormat="1" applyFont="1" applyFill="1" applyBorder="1" applyAlignment="1" applyProtection="1">
      <alignment horizontal="left" vertical="center" wrapText="1"/>
    </xf>
    <xf numFmtId="0" fontId="34" fillId="33" borderId="0" xfId="0" applyNumberFormat="1" applyFont="1" applyFill="1" applyAlignment="1" applyProtection="1"/>
    <xf numFmtId="0" fontId="35" fillId="33" borderId="25" xfId="0" applyNumberFormat="1" applyFont="1" applyFill="1" applyBorder="1" applyAlignment="1" applyProtection="1">
      <alignment horizontal="left" vertical="center" wrapText="1"/>
    </xf>
    <xf numFmtId="0" fontId="35" fillId="33" borderId="0" xfId="0" applyNumberFormat="1" applyFont="1" applyFill="1" applyBorder="1" applyAlignment="1" applyProtection="1">
      <alignment horizontal="left" vertical="center" wrapText="1"/>
    </xf>
    <xf numFmtId="0" fontId="38" fillId="0" borderId="0" xfId="0" applyNumberFormat="1" applyFont="1" applyAlignment="1" applyProtection="1"/>
    <xf numFmtId="0" fontId="38" fillId="33" borderId="0" xfId="0" applyNumberFormat="1" applyFont="1" applyFill="1" applyAlignment="1" applyProtection="1"/>
    <xf numFmtId="0" fontId="35" fillId="0" borderId="25" xfId="0" applyNumberFormat="1" applyFont="1" applyFill="1" applyBorder="1" applyAlignment="1" applyProtection="1">
      <alignment horizontal="left" vertical="center" wrapText="1"/>
    </xf>
    <xf numFmtId="0" fontId="35" fillId="0" borderId="0" xfId="0" applyNumberFormat="1" applyFont="1" applyFill="1" applyBorder="1" applyAlignment="1" applyProtection="1">
      <alignment horizontal="left" vertical="center" wrapText="1"/>
    </xf>
  </cellXfs>
  <cellStyles count="43">
    <cellStyle name="20% — акцент1" xfId="19" builtinId="30" customBuiltin="1"/>
    <cellStyle name="20% — акцент2" xfId="23" builtinId="34" customBuiltin="1"/>
    <cellStyle name="20% — акцент3" xfId="27" builtinId="38" customBuiltin="1"/>
    <cellStyle name="20% — акцент4" xfId="31" builtinId="42" customBuiltin="1"/>
    <cellStyle name="20% — акцент5" xfId="35" builtinId="46" customBuiltin="1"/>
    <cellStyle name="20% — акцент6" xfId="39" builtinId="50" customBuiltin="1"/>
    <cellStyle name="40% — акцент1" xfId="20" builtinId="31" customBuiltin="1"/>
    <cellStyle name="40% — акцент2" xfId="24" builtinId="35" customBuiltin="1"/>
    <cellStyle name="40% — акцент3" xfId="28" builtinId="39" customBuiltin="1"/>
    <cellStyle name="40% — акцент4" xfId="32" builtinId="43" customBuiltin="1"/>
    <cellStyle name="40% — акцент5" xfId="36" builtinId="47" customBuiltin="1"/>
    <cellStyle name="40% — акцент6" xfId="40" builtinId="51" customBuiltin="1"/>
    <cellStyle name="60% — акцент1" xfId="21" builtinId="32" customBuiltin="1"/>
    <cellStyle name="60% — акцент2" xfId="25" builtinId="36" customBuiltin="1"/>
    <cellStyle name="60% — акцент3" xfId="29" builtinId="40" customBuiltin="1"/>
    <cellStyle name="60% — акцент4" xfId="33" builtinId="44" customBuiltin="1"/>
    <cellStyle name="60% — акцент5" xfId="37" builtinId="48" customBuiltin="1"/>
    <cellStyle name="60% —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Обычный 2" xfId="42" xr:uid="{00000000-0005-0000-0000-00002F000000}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69"/>
  <sheetViews>
    <sheetView tabSelected="1" topLeftCell="B2" zoomScale="85" zoomScaleNormal="85" workbookViewId="0">
      <selection activeCell="F19" sqref="F19"/>
    </sheetView>
  </sheetViews>
  <sheetFormatPr defaultColWidth="9.140625" defaultRowHeight="12.75" x14ac:dyDescent="0.2"/>
  <cols>
    <col min="1" max="1" width="0" style="2" hidden="1" customWidth="1"/>
    <col min="2" max="2" width="25.7109375" style="2" customWidth="1"/>
    <col min="3" max="3" width="12.5703125" style="2" customWidth="1"/>
    <col min="4" max="4" width="15.7109375" style="2" customWidth="1"/>
    <col min="5" max="6" width="54.7109375" style="2" customWidth="1"/>
    <col min="7" max="7" width="17.7109375" style="2" customWidth="1"/>
    <col min="8" max="8" width="10.5703125" style="2" customWidth="1"/>
    <col min="9" max="9" width="23.85546875" style="2" customWidth="1"/>
    <col min="10" max="10" width="0" style="2" hidden="1" customWidth="1"/>
    <col min="11" max="11" width="16.7109375" style="2" customWidth="1"/>
    <col min="12" max="12" width="0" style="2" hidden="1" customWidth="1"/>
    <col min="13" max="15" width="22.85546875" style="2" customWidth="1"/>
    <col min="16" max="16" width="22.42578125" style="2" customWidth="1"/>
    <col min="17" max="17" width="0" style="2" hidden="1" customWidth="1"/>
    <col min="18" max="18" width="24.7109375" style="2" customWidth="1"/>
    <col min="19" max="21" width="0" style="2" hidden="1" customWidth="1"/>
    <col min="22" max="22" width="24" style="2" customWidth="1"/>
    <col min="23" max="16384" width="9.140625" style="2"/>
  </cols>
  <sheetData>
    <row r="1" spans="1:22" ht="15" hidden="1" customHeight="1" x14ac:dyDescent="0.2"/>
    <row r="2" spans="1:22" ht="31.5" customHeight="1" x14ac:dyDescent="0.2">
      <c r="B2" s="48" t="s">
        <v>0</v>
      </c>
      <c r="C2" s="49"/>
      <c r="D2" s="49"/>
      <c r="E2" s="49"/>
      <c r="F2" s="49"/>
      <c r="G2" s="49"/>
      <c r="H2" s="49"/>
      <c r="I2" s="49"/>
      <c r="J2" s="49"/>
      <c r="K2" s="49"/>
      <c r="L2" s="50"/>
    </row>
    <row r="3" spans="1:22" ht="17.45" customHeight="1" x14ac:dyDescent="0.25">
      <c r="D3" s="51" t="s">
        <v>1</v>
      </c>
      <c r="E3" s="52"/>
      <c r="F3" s="53" t="s">
        <v>300</v>
      </c>
      <c r="G3" s="54"/>
      <c r="H3" s="54"/>
      <c r="I3" s="54"/>
      <c r="J3" s="54"/>
      <c r="K3" s="55"/>
      <c r="L3" s="3"/>
      <c r="M3" s="4"/>
      <c r="N3" s="5"/>
      <c r="O3" s="5"/>
      <c r="P3" s="5"/>
      <c r="Q3" s="5"/>
      <c r="R3" s="5"/>
      <c r="S3" s="5"/>
    </row>
    <row r="4" spans="1:22" ht="15" customHeight="1" x14ac:dyDescent="0.25">
      <c r="B4" s="56" t="s">
        <v>2</v>
      </c>
      <c r="C4" s="56"/>
      <c r="D4" s="57" t="s">
        <v>3</v>
      </c>
      <c r="E4" s="58"/>
      <c r="F4" s="59" t="s">
        <v>301</v>
      </c>
      <c r="G4" s="60"/>
      <c r="H4" s="60"/>
      <c r="I4" s="60"/>
      <c r="J4" s="60"/>
      <c r="K4" s="61"/>
      <c r="L4" s="6"/>
      <c r="M4" s="4"/>
      <c r="N4" s="5"/>
      <c r="O4" s="5"/>
      <c r="P4" s="5"/>
      <c r="Q4" s="5"/>
      <c r="R4" s="5"/>
      <c r="S4" s="5"/>
    </row>
    <row r="5" spans="1:22" ht="18" customHeight="1" x14ac:dyDescent="0.25">
      <c r="B5" s="56"/>
      <c r="C5" s="56"/>
      <c r="D5" s="57" t="s">
        <v>4</v>
      </c>
      <c r="E5" s="58"/>
      <c r="F5" s="62">
        <v>2024</v>
      </c>
      <c r="G5" s="63"/>
      <c r="H5" s="63"/>
      <c r="I5" s="63"/>
      <c r="J5" s="63"/>
      <c r="K5" s="64"/>
      <c r="L5" s="7"/>
      <c r="M5" s="8"/>
      <c r="N5" s="5"/>
      <c r="O5" s="5"/>
      <c r="P5" s="5"/>
      <c r="Q5" s="5"/>
      <c r="R5" s="5"/>
      <c r="S5" s="5"/>
    </row>
    <row r="6" spans="1:22" ht="15" hidden="1" customHeight="1" x14ac:dyDescent="0.25">
      <c r="B6" s="56"/>
      <c r="C6" s="56"/>
      <c r="D6" s="57" t="s">
        <v>5</v>
      </c>
      <c r="E6" s="58"/>
      <c r="F6" s="9"/>
      <c r="G6" s="10"/>
      <c r="H6" s="10"/>
      <c r="I6" s="10"/>
      <c r="J6" s="10"/>
      <c r="K6" s="10"/>
      <c r="L6" s="6"/>
      <c r="M6" s="4"/>
      <c r="N6" s="5"/>
      <c r="O6" s="5"/>
      <c r="P6" s="5"/>
      <c r="Q6" s="5"/>
      <c r="R6" s="5"/>
      <c r="S6" s="5"/>
    </row>
    <row r="7" spans="1:22" ht="18" customHeight="1" x14ac:dyDescent="0.25">
      <c r="B7" s="56"/>
      <c r="C7" s="56"/>
      <c r="D7" s="57" t="s">
        <v>6</v>
      </c>
      <c r="E7" s="58"/>
      <c r="F7" s="65"/>
      <c r="G7" s="66"/>
      <c r="H7" s="66"/>
      <c r="I7" s="66"/>
      <c r="J7" s="66"/>
      <c r="K7" s="67"/>
      <c r="L7" s="11"/>
      <c r="M7" s="8"/>
      <c r="N7" s="5"/>
      <c r="O7" s="5"/>
      <c r="P7" s="5"/>
      <c r="Q7" s="5"/>
      <c r="R7" s="5"/>
      <c r="S7" s="5"/>
    </row>
    <row r="8" spans="1:22" ht="18" customHeight="1" x14ac:dyDescent="0.25">
      <c r="B8" s="56"/>
      <c r="C8" s="56"/>
      <c r="D8" s="57"/>
      <c r="E8" s="58"/>
      <c r="F8" s="68"/>
      <c r="G8" s="69"/>
      <c r="H8" s="69"/>
      <c r="I8" s="69"/>
      <c r="J8" s="69"/>
      <c r="K8" s="70"/>
      <c r="L8" s="7"/>
      <c r="M8" s="8"/>
      <c r="N8" s="5"/>
      <c r="O8" s="5"/>
      <c r="P8" s="5"/>
      <c r="Q8" s="5"/>
      <c r="R8" s="5"/>
      <c r="S8" s="5"/>
    </row>
    <row r="9" spans="1:22" ht="18" customHeight="1" x14ac:dyDescent="0.25">
      <c r="B9" s="56"/>
      <c r="C9" s="56"/>
      <c r="D9" s="71" t="s">
        <v>7</v>
      </c>
      <c r="E9" s="72"/>
      <c r="F9" s="73"/>
      <c r="G9" s="74"/>
      <c r="H9" s="74"/>
      <c r="I9" s="74"/>
      <c r="J9" s="74"/>
      <c r="K9" s="75"/>
      <c r="L9" s="12"/>
      <c r="M9" s="13"/>
      <c r="N9" s="5"/>
      <c r="O9" s="5"/>
      <c r="P9" s="5"/>
      <c r="Q9" s="5"/>
      <c r="R9" s="5"/>
      <c r="S9" s="5"/>
    </row>
    <row r="10" spans="1:22" ht="15" hidden="1" customHeight="1" x14ac:dyDescent="0.25">
      <c r="B10" s="56"/>
      <c r="C10" s="56"/>
      <c r="D10" s="71"/>
      <c r="E10" s="72"/>
      <c r="F10" s="42"/>
      <c r="G10" s="43"/>
      <c r="H10" s="43"/>
      <c r="I10" s="43"/>
      <c r="J10" s="43"/>
      <c r="K10" s="43"/>
      <c r="L10" s="44"/>
      <c r="M10" s="4"/>
      <c r="N10" s="5"/>
      <c r="O10" s="5"/>
      <c r="P10" s="5"/>
      <c r="Q10" s="5"/>
      <c r="R10" s="5"/>
      <c r="S10" s="5"/>
    </row>
    <row r="11" spans="1:22" ht="18" customHeight="1" x14ac:dyDescent="0.2"/>
    <row r="12" spans="1:22" s="25" customFormat="1" ht="28.5" customHeight="1" x14ac:dyDescent="0.25">
      <c r="A12" s="45" t="s">
        <v>8</v>
      </c>
      <c r="B12" s="40" t="s">
        <v>9</v>
      </c>
      <c r="C12" s="40" t="s">
        <v>10</v>
      </c>
      <c r="D12" s="38" t="s">
        <v>11</v>
      </c>
      <c r="E12" s="47"/>
      <c r="F12" s="47"/>
      <c r="G12" s="39"/>
      <c r="H12" s="40" t="s">
        <v>12</v>
      </c>
      <c r="I12" s="32" t="s">
        <v>13</v>
      </c>
      <c r="J12" s="32" t="s">
        <v>14</v>
      </c>
      <c r="K12" s="32" t="s">
        <v>15</v>
      </c>
      <c r="L12" s="32" t="s">
        <v>16</v>
      </c>
      <c r="M12" s="38" t="s">
        <v>17</v>
      </c>
      <c r="N12" s="39"/>
      <c r="O12" s="32" t="s">
        <v>18</v>
      </c>
      <c r="P12" s="32" t="s">
        <v>19</v>
      </c>
      <c r="Q12" s="32" t="s">
        <v>20</v>
      </c>
      <c r="R12" s="32" t="s">
        <v>21</v>
      </c>
      <c r="S12" s="32" t="s">
        <v>22</v>
      </c>
      <c r="T12" s="32" t="s">
        <v>23</v>
      </c>
      <c r="U12" s="32" t="s">
        <v>24</v>
      </c>
      <c r="V12" s="32" t="s">
        <v>25</v>
      </c>
    </row>
    <row r="13" spans="1:22" s="25" customFormat="1" ht="29.25" customHeight="1" x14ac:dyDescent="0.25">
      <c r="A13" s="45"/>
      <c r="B13" s="46"/>
      <c r="C13" s="46"/>
      <c r="D13" s="40" t="s">
        <v>26</v>
      </c>
      <c r="E13" s="40" t="s">
        <v>27</v>
      </c>
      <c r="F13" s="40" t="s">
        <v>28</v>
      </c>
      <c r="G13" s="40" t="s">
        <v>29</v>
      </c>
      <c r="H13" s="46"/>
      <c r="I13" s="33"/>
      <c r="J13" s="33"/>
      <c r="K13" s="33"/>
      <c r="L13" s="33"/>
      <c r="M13" s="40" t="s">
        <v>30</v>
      </c>
      <c r="N13" s="40" t="s">
        <v>29</v>
      </c>
      <c r="O13" s="33"/>
      <c r="P13" s="33"/>
      <c r="Q13" s="33"/>
      <c r="R13" s="33"/>
      <c r="S13" s="33"/>
      <c r="T13" s="33"/>
      <c r="U13" s="33"/>
      <c r="V13" s="33"/>
    </row>
    <row r="14" spans="1:22" s="25" customFormat="1" ht="30" customHeight="1" x14ac:dyDescent="0.25">
      <c r="A14" s="45"/>
      <c r="B14" s="41"/>
      <c r="C14" s="41"/>
      <c r="D14" s="41"/>
      <c r="E14" s="41"/>
      <c r="F14" s="41"/>
      <c r="G14" s="41"/>
      <c r="H14" s="41"/>
      <c r="I14" s="34"/>
      <c r="J14" s="34"/>
      <c r="K14" s="34"/>
      <c r="L14" s="34"/>
      <c r="M14" s="41"/>
      <c r="N14" s="41"/>
      <c r="O14" s="34"/>
      <c r="P14" s="34"/>
      <c r="Q14" s="34"/>
      <c r="R14" s="34"/>
      <c r="S14" s="34"/>
      <c r="T14" s="34"/>
      <c r="U14" s="34"/>
      <c r="V14" s="34"/>
    </row>
    <row r="15" spans="1:22" ht="15" x14ac:dyDescent="0.25">
      <c r="A15" s="14"/>
      <c r="B15" s="15">
        <v>1</v>
      </c>
      <c r="C15" s="15">
        <v>2</v>
      </c>
      <c r="D15" s="15">
        <v>3</v>
      </c>
      <c r="E15" s="15">
        <v>4</v>
      </c>
      <c r="F15" s="15">
        <v>5</v>
      </c>
      <c r="G15" s="15">
        <v>6</v>
      </c>
      <c r="H15" s="15">
        <v>7</v>
      </c>
      <c r="I15" s="16">
        <v>8</v>
      </c>
      <c r="J15" s="17">
        <v>0</v>
      </c>
      <c r="K15" s="17">
        <v>9</v>
      </c>
      <c r="L15" s="17">
        <v>0</v>
      </c>
      <c r="M15" s="17">
        <v>10</v>
      </c>
      <c r="N15" s="17">
        <v>11</v>
      </c>
      <c r="O15" s="15">
        <v>12</v>
      </c>
      <c r="P15" s="15">
        <v>13</v>
      </c>
      <c r="Q15" s="16">
        <v>0</v>
      </c>
      <c r="R15" s="17">
        <v>14</v>
      </c>
      <c r="S15" s="17"/>
      <c r="T15" s="17"/>
      <c r="U15" s="17"/>
      <c r="V15" s="17">
        <v>15</v>
      </c>
    </row>
    <row r="16" spans="1:22" ht="63.75" x14ac:dyDescent="0.2">
      <c r="A16" s="18"/>
      <c r="B16" s="19" t="s">
        <v>302</v>
      </c>
      <c r="C16" s="19">
        <v>1</v>
      </c>
      <c r="D16" s="19">
        <v>298382</v>
      </c>
      <c r="E16" s="19" t="s">
        <v>314</v>
      </c>
      <c r="F16" s="19" t="s">
        <v>314</v>
      </c>
      <c r="G16" s="19"/>
      <c r="H16" s="19" t="s">
        <v>303</v>
      </c>
      <c r="I16" s="19" t="s">
        <v>31</v>
      </c>
      <c r="J16" s="18"/>
      <c r="K16" s="20">
        <v>500</v>
      </c>
      <c r="L16" s="18"/>
      <c r="M16" s="18"/>
      <c r="N16" s="18"/>
      <c r="O16" s="18"/>
      <c r="P16" s="18">
        <f>IF(OR(R16="Российская Федерация",R16="Армения",R16="Белоруссия",R16="Беларуь",R16="Казахстан",R16="Киргизия",R16="Кыргызстан",R16="ДНР",R16="ЛНР"),1,0)</f>
        <v>0</v>
      </c>
      <c r="Q16" s="18"/>
      <c r="R16" s="18"/>
      <c r="S16" s="18"/>
      <c r="T16" s="18"/>
      <c r="U16" s="18"/>
      <c r="V16" s="20">
        <f>K16</f>
        <v>500</v>
      </c>
    </row>
    <row r="17" spans="1:22" ht="63.75" x14ac:dyDescent="0.2">
      <c r="A17" s="24"/>
      <c r="B17" s="19" t="s">
        <v>302</v>
      </c>
      <c r="C17" s="19">
        <v>2</v>
      </c>
      <c r="D17" s="19">
        <v>298382</v>
      </c>
      <c r="E17" s="19" t="s">
        <v>315</v>
      </c>
      <c r="F17" s="19" t="s">
        <v>315</v>
      </c>
      <c r="G17" s="19"/>
      <c r="H17" s="19" t="s">
        <v>303</v>
      </c>
      <c r="I17" s="19" t="s">
        <v>31</v>
      </c>
      <c r="J17" s="24"/>
      <c r="K17" s="20">
        <v>500</v>
      </c>
      <c r="L17" s="24"/>
      <c r="M17" s="18"/>
      <c r="N17" s="18"/>
      <c r="O17" s="18"/>
      <c r="P17" s="18">
        <f t="shared" ref="P17:P38" si="0">IF(OR(R17="Российская Федерация",R17="Армения",R17="Белоруссия",R17="Беларуь",R17="Казахстан",R17="Киргизия",R17="Кыргызстан",R17="ДНР",R17="ЛНР"),1,0)</f>
        <v>0</v>
      </c>
      <c r="Q17" s="18"/>
      <c r="R17" s="18"/>
      <c r="S17" s="24"/>
      <c r="T17" s="24"/>
      <c r="U17" s="24"/>
      <c r="V17" s="20">
        <f t="shared" ref="V17:V38" si="1">K17</f>
        <v>500</v>
      </c>
    </row>
    <row r="18" spans="1:22" ht="38.25" x14ac:dyDescent="0.2">
      <c r="A18" s="24"/>
      <c r="B18" s="19" t="s">
        <v>302</v>
      </c>
      <c r="C18" s="19">
        <v>3</v>
      </c>
      <c r="D18" s="19">
        <v>298382</v>
      </c>
      <c r="E18" s="19" t="s">
        <v>304</v>
      </c>
      <c r="F18" s="19" t="s">
        <v>304</v>
      </c>
      <c r="G18" s="19"/>
      <c r="H18" s="19" t="s">
        <v>303</v>
      </c>
      <c r="I18" s="19" t="s">
        <v>31</v>
      </c>
      <c r="J18" s="24"/>
      <c r="K18" s="20">
        <v>9000</v>
      </c>
      <c r="L18" s="24"/>
      <c r="M18" s="18"/>
      <c r="N18" s="18"/>
      <c r="O18" s="18"/>
      <c r="P18" s="18">
        <f t="shared" si="0"/>
        <v>0</v>
      </c>
      <c r="Q18" s="18"/>
      <c r="R18" s="18"/>
      <c r="S18" s="24"/>
      <c r="T18" s="24"/>
      <c r="U18" s="24"/>
      <c r="V18" s="20">
        <f t="shared" si="1"/>
        <v>9000</v>
      </c>
    </row>
    <row r="19" spans="1:22" ht="51" x14ac:dyDescent="0.2">
      <c r="A19" s="24"/>
      <c r="B19" s="19" t="s">
        <v>302</v>
      </c>
      <c r="C19" s="19">
        <v>4</v>
      </c>
      <c r="D19" s="19">
        <v>298382</v>
      </c>
      <c r="E19" s="19" t="s">
        <v>305</v>
      </c>
      <c r="F19" s="19" t="s">
        <v>305</v>
      </c>
      <c r="G19" s="19"/>
      <c r="H19" s="19" t="s">
        <v>303</v>
      </c>
      <c r="I19" s="19" t="s">
        <v>31</v>
      </c>
      <c r="J19" s="24"/>
      <c r="K19" s="20">
        <v>500</v>
      </c>
      <c r="L19" s="24"/>
      <c r="M19" s="18"/>
      <c r="N19" s="18"/>
      <c r="O19" s="18"/>
      <c r="P19" s="18">
        <f t="shared" si="0"/>
        <v>0</v>
      </c>
      <c r="Q19" s="18"/>
      <c r="R19" s="18"/>
      <c r="S19" s="24"/>
      <c r="T19" s="24"/>
      <c r="U19" s="24"/>
      <c r="V19" s="20">
        <f t="shared" si="1"/>
        <v>500</v>
      </c>
    </row>
    <row r="20" spans="1:22" ht="38.25" x14ac:dyDescent="0.2">
      <c r="A20" s="24"/>
      <c r="B20" s="19" t="s">
        <v>302</v>
      </c>
      <c r="C20" s="19">
        <v>5</v>
      </c>
      <c r="D20" s="19">
        <v>298382</v>
      </c>
      <c r="E20" s="19" t="s">
        <v>306</v>
      </c>
      <c r="F20" s="19" t="s">
        <v>306</v>
      </c>
      <c r="G20" s="19"/>
      <c r="H20" s="19" t="s">
        <v>303</v>
      </c>
      <c r="I20" s="19" t="s">
        <v>31</v>
      </c>
      <c r="J20" s="24"/>
      <c r="K20" s="20">
        <v>500</v>
      </c>
      <c r="L20" s="24"/>
      <c r="M20" s="18"/>
      <c r="N20" s="18"/>
      <c r="O20" s="18"/>
      <c r="P20" s="18">
        <f t="shared" si="0"/>
        <v>0</v>
      </c>
      <c r="Q20" s="18"/>
      <c r="R20" s="18"/>
      <c r="S20" s="24"/>
      <c r="T20" s="24"/>
      <c r="U20" s="24"/>
      <c r="V20" s="20">
        <f t="shared" si="1"/>
        <v>500</v>
      </c>
    </row>
    <row r="21" spans="1:22" ht="38.25" x14ac:dyDescent="0.2">
      <c r="A21" s="24"/>
      <c r="B21" s="19" t="s">
        <v>302</v>
      </c>
      <c r="C21" s="19">
        <v>6</v>
      </c>
      <c r="D21" s="19">
        <v>298382</v>
      </c>
      <c r="E21" s="19" t="s">
        <v>307</v>
      </c>
      <c r="F21" s="19" t="s">
        <v>307</v>
      </c>
      <c r="G21" s="19"/>
      <c r="H21" s="19" t="s">
        <v>303</v>
      </c>
      <c r="I21" s="19" t="s">
        <v>31</v>
      </c>
      <c r="J21" s="24"/>
      <c r="K21" s="20">
        <v>500</v>
      </c>
      <c r="L21" s="24"/>
      <c r="M21" s="18"/>
      <c r="N21" s="18"/>
      <c r="O21" s="18"/>
      <c r="P21" s="18">
        <f t="shared" si="0"/>
        <v>0</v>
      </c>
      <c r="Q21" s="18"/>
      <c r="R21" s="18"/>
      <c r="S21" s="24"/>
      <c r="T21" s="24"/>
      <c r="U21" s="24"/>
      <c r="V21" s="20">
        <f t="shared" si="1"/>
        <v>500</v>
      </c>
    </row>
    <row r="22" spans="1:22" ht="38.25" x14ac:dyDescent="0.2">
      <c r="A22" s="24"/>
      <c r="B22" s="19" t="s">
        <v>302</v>
      </c>
      <c r="C22" s="19">
        <v>7</v>
      </c>
      <c r="D22" s="19">
        <v>298382</v>
      </c>
      <c r="E22" s="19" t="s">
        <v>308</v>
      </c>
      <c r="F22" s="19" t="s">
        <v>308</v>
      </c>
      <c r="G22" s="19"/>
      <c r="H22" s="19" t="s">
        <v>303</v>
      </c>
      <c r="I22" s="19" t="s">
        <v>31</v>
      </c>
      <c r="J22" s="24"/>
      <c r="K22" s="20">
        <v>500</v>
      </c>
      <c r="L22" s="24"/>
      <c r="M22" s="18"/>
      <c r="N22" s="18"/>
      <c r="O22" s="18"/>
      <c r="P22" s="18">
        <f t="shared" si="0"/>
        <v>0</v>
      </c>
      <c r="Q22" s="18"/>
      <c r="R22" s="18"/>
      <c r="S22" s="24"/>
      <c r="T22" s="24"/>
      <c r="U22" s="24"/>
      <c r="V22" s="20">
        <f t="shared" si="1"/>
        <v>500</v>
      </c>
    </row>
    <row r="23" spans="1:22" ht="38.25" x14ac:dyDescent="0.2">
      <c r="A23" s="24"/>
      <c r="B23" s="19" t="s">
        <v>302</v>
      </c>
      <c r="C23" s="19">
        <v>8</v>
      </c>
      <c r="D23" s="19">
        <v>298382</v>
      </c>
      <c r="E23" s="19" t="s">
        <v>309</v>
      </c>
      <c r="F23" s="19" t="s">
        <v>309</v>
      </c>
      <c r="G23" s="19"/>
      <c r="H23" s="19" t="s">
        <v>303</v>
      </c>
      <c r="I23" s="19" t="s">
        <v>31</v>
      </c>
      <c r="J23" s="24"/>
      <c r="K23" s="20">
        <v>500</v>
      </c>
      <c r="L23" s="24"/>
      <c r="M23" s="18"/>
      <c r="N23" s="18"/>
      <c r="O23" s="18"/>
      <c r="P23" s="18">
        <f t="shared" si="0"/>
        <v>0</v>
      </c>
      <c r="Q23" s="18"/>
      <c r="R23" s="18"/>
      <c r="S23" s="24"/>
      <c r="T23" s="24"/>
      <c r="U23" s="24"/>
      <c r="V23" s="20">
        <f t="shared" si="1"/>
        <v>500</v>
      </c>
    </row>
    <row r="24" spans="1:22" ht="63.75" x14ac:dyDescent="0.2">
      <c r="A24" s="24"/>
      <c r="B24" s="19" t="s">
        <v>302</v>
      </c>
      <c r="C24" s="19">
        <v>9</v>
      </c>
      <c r="D24" s="19">
        <v>298382</v>
      </c>
      <c r="E24" s="19" t="s">
        <v>316</v>
      </c>
      <c r="F24" s="19" t="s">
        <v>316</v>
      </c>
      <c r="G24" s="19"/>
      <c r="H24" s="19" t="s">
        <v>303</v>
      </c>
      <c r="I24" s="19" t="s">
        <v>31</v>
      </c>
      <c r="J24" s="24"/>
      <c r="K24" s="20">
        <v>500</v>
      </c>
      <c r="L24" s="24"/>
      <c r="M24" s="18"/>
      <c r="N24" s="18"/>
      <c r="O24" s="18"/>
      <c r="P24" s="18">
        <f t="shared" si="0"/>
        <v>0</v>
      </c>
      <c r="Q24" s="18"/>
      <c r="R24" s="18"/>
      <c r="S24" s="24"/>
      <c r="T24" s="24"/>
      <c r="U24" s="24"/>
      <c r="V24" s="20">
        <f t="shared" si="1"/>
        <v>500</v>
      </c>
    </row>
    <row r="25" spans="1:22" ht="51" x14ac:dyDescent="0.2">
      <c r="A25" s="24"/>
      <c r="B25" s="19" t="s">
        <v>302</v>
      </c>
      <c r="C25" s="19">
        <v>10</v>
      </c>
      <c r="D25" s="19">
        <v>298382</v>
      </c>
      <c r="E25" s="19" t="s">
        <v>317</v>
      </c>
      <c r="F25" s="19" t="s">
        <v>317</v>
      </c>
      <c r="G25" s="19"/>
      <c r="H25" s="19" t="s">
        <v>303</v>
      </c>
      <c r="I25" s="19" t="s">
        <v>31</v>
      </c>
      <c r="J25" s="24"/>
      <c r="K25" s="20">
        <v>500</v>
      </c>
      <c r="L25" s="24"/>
      <c r="M25" s="18"/>
      <c r="N25" s="18"/>
      <c r="O25" s="18"/>
      <c r="P25" s="18">
        <f t="shared" si="0"/>
        <v>0</v>
      </c>
      <c r="Q25" s="18"/>
      <c r="R25" s="18"/>
      <c r="S25" s="24"/>
      <c r="T25" s="24"/>
      <c r="U25" s="24"/>
      <c r="V25" s="20">
        <f t="shared" si="1"/>
        <v>500</v>
      </c>
    </row>
    <row r="26" spans="1:22" ht="51" x14ac:dyDescent="0.2">
      <c r="A26" s="24"/>
      <c r="B26" s="19" t="s">
        <v>302</v>
      </c>
      <c r="C26" s="19">
        <v>11</v>
      </c>
      <c r="D26" s="19">
        <v>298382</v>
      </c>
      <c r="E26" s="19" t="s">
        <v>318</v>
      </c>
      <c r="F26" s="19" t="s">
        <v>318</v>
      </c>
      <c r="G26" s="19"/>
      <c r="H26" s="19" t="s">
        <v>303</v>
      </c>
      <c r="I26" s="19" t="s">
        <v>31</v>
      </c>
      <c r="J26" s="24"/>
      <c r="K26" s="20">
        <v>10000</v>
      </c>
      <c r="L26" s="24"/>
      <c r="M26" s="18"/>
      <c r="N26" s="18"/>
      <c r="O26" s="18"/>
      <c r="P26" s="18">
        <f t="shared" si="0"/>
        <v>0</v>
      </c>
      <c r="Q26" s="18"/>
      <c r="R26" s="18"/>
      <c r="S26" s="24"/>
      <c r="T26" s="24"/>
      <c r="U26" s="24"/>
      <c r="V26" s="20">
        <f t="shared" si="1"/>
        <v>10000</v>
      </c>
    </row>
    <row r="27" spans="1:22" ht="38.25" x14ac:dyDescent="0.2">
      <c r="A27" s="24"/>
      <c r="B27" s="19" t="s">
        <v>302</v>
      </c>
      <c r="C27" s="19">
        <v>12</v>
      </c>
      <c r="D27" s="19">
        <v>298382</v>
      </c>
      <c r="E27" s="19" t="s">
        <v>319</v>
      </c>
      <c r="F27" s="19" t="s">
        <v>319</v>
      </c>
      <c r="G27" s="19"/>
      <c r="H27" s="19" t="s">
        <v>303</v>
      </c>
      <c r="I27" s="19" t="s">
        <v>31</v>
      </c>
      <c r="J27" s="24"/>
      <c r="K27" s="20">
        <v>150</v>
      </c>
      <c r="L27" s="24"/>
      <c r="M27" s="18"/>
      <c r="N27" s="18"/>
      <c r="O27" s="18"/>
      <c r="P27" s="18">
        <f t="shared" si="0"/>
        <v>0</v>
      </c>
      <c r="Q27" s="18"/>
      <c r="R27" s="18"/>
      <c r="S27" s="24"/>
      <c r="T27" s="24"/>
      <c r="U27" s="24"/>
      <c r="V27" s="20">
        <f t="shared" si="1"/>
        <v>150</v>
      </c>
    </row>
    <row r="28" spans="1:22" ht="51" x14ac:dyDescent="0.2">
      <c r="A28" s="24"/>
      <c r="B28" s="19" t="s">
        <v>302</v>
      </c>
      <c r="C28" s="19">
        <v>13</v>
      </c>
      <c r="D28" s="19">
        <v>298382</v>
      </c>
      <c r="E28" s="19" t="s">
        <v>320</v>
      </c>
      <c r="F28" s="19" t="s">
        <v>320</v>
      </c>
      <c r="G28" s="19"/>
      <c r="H28" s="19" t="s">
        <v>303</v>
      </c>
      <c r="I28" s="19" t="s">
        <v>31</v>
      </c>
      <c r="J28" s="24"/>
      <c r="K28" s="20">
        <v>20</v>
      </c>
      <c r="L28" s="24"/>
      <c r="M28" s="18"/>
      <c r="N28" s="18"/>
      <c r="O28" s="18"/>
      <c r="P28" s="18">
        <f t="shared" si="0"/>
        <v>0</v>
      </c>
      <c r="Q28" s="18"/>
      <c r="R28" s="18"/>
      <c r="S28" s="24"/>
      <c r="T28" s="24"/>
      <c r="U28" s="24"/>
      <c r="V28" s="20">
        <f t="shared" si="1"/>
        <v>20</v>
      </c>
    </row>
    <row r="29" spans="1:22" ht="76.5" x14ac:dyDescent="0.2">
      <c r="A29" s="24"/>
      <c r="B29" s="19" t="s">
        <v>302</v>
      </c>
      <c r="C29" s="19">
        <v>14</v>
      </c>
      <c r="D29" s="19">
        <v>298382</v>
      </c>
      <c r="E29" s="76" t="s">
        <v>321</v>
      </c>
      <c r="F29" s="76" t="s">
        <v>321</v>
      </c>
      <c r="G29" s="19"/>
      <c r="H29" s="19" t="s">
        <v>303</v>
      </c>
      <c r="I29" s="19" t="s">
        <v>31</v>
      </c>
      <c r="J29" s="24"/>
      <c r="K29" s="20">
        <v>16000</v>
      </c>
      <c r="L29" s="24"/>
      <c r="M29" s="18"/>
      <c r="N29" s="18"/>
      <c r="O29" s="18"/>
      <c r="P29" s="18">
        <f t="shared" si="0"/>
        <v>0</v>
      </c>
      <c r="Q29" s="18"/>
      <c r="R29" s="18"/>
      <c r="S29" s="24"/>
      <c r="T29" s="24"/>
      <c r="U29" s="24"/>
      <c r="V29" s="20">
        <f t="shared" si="1"/>
        <v>16000</v>
      </c>
    </row>
    <row r="30" spans="1:22" ht="51" x14ac:dyDescent="0.2">
      <c r="A30" s="24"/>
      <c r="B30" s="19" t="s">
        <v>302</v>
      </c>
      <c r="C30" s="19">
        <v>15</v>
      </c>
      <c r="D30" s="19">
        <v>298382</v>
      </c>
      <c r="E30" s="76" t="s">
        <v>322</v>
      </c>
      <c r="F30" s="76" t="s">
        <v>322</v>
      </c>
      <c r="G30" s="19"/>
      <c r="H30" s="19" t="s">
        <v>303</v>
      </c>
      <c r="I30" s="19" t="s">
        <v>31</v>
      </c>
      <c r="J30" s="24"/>
      <c r="K30" s="20">
        <v>11500</v>
      </c>
      <c r="L30" s="24"/>
      <c r="M30" s="18"/>
      <c r="N30" s="18"/>
      <c r="O30" s="18"/>
      <c r="P30" s="18">
        <f t="shared" si="0"/>
        <v>0</v>
      </c>
      <c r="Q30" s="18"/>
      <c r="R30" s="18"/>
      <c r="S30" s="24"/>
      <c r="T30" s="24"/>
      <c r="U30" s="24"/>
      <c r="V30" s="20">
        <f t="shared" si="1"/>
        <v>11500</v>
      </c>
    </row>
    <row r="31" spans="1:22" ht="76.5" x14ac:dyDescent="0.2">
      <c r="A31" s="24"/>
      <c r="B31" s="19" t="s">
        <v>302</v>
      </c>
      <c r="C31" s="19">
        <v>16</v>
      </c>
      <c r="D31" s="19">
        <v>298382</v>
      </c>
      <c r="E31" s="76" t="s">
        <v>323</v>
      </c>
      <c r="F31" s="76" t="s">
        <v>323</v>
      </c>
      <c r="G31" s="19"/>
      <c r="H31" s="19" t="s">
        <v>303</v>
      </c>
      <c r="I31" s="19" t="s">
        <v>31</v>
      </c>
      <c r="J31" s="24"/>
      <c r="K31" s="20">
        <v>1000</v>
      </c>
      <c r="L31" s="24"/>
      <c r="M31" s="18"/>
      <c r="N31" s="18"/>
      <c r="O31" s="18"/>
      <c r="P31" s="18">
        <f t="shared" si="0"/>
        <v>0</v>
      </c>
      <c r="Q31" s="18"/>
      <c r="R31" s="18"/>
      <c r="S31" s="24"/>
      <c r="T31" s="24"/>
      <c r="U31" s="24"/>
      <c r="V31" s="20">
        <f t="shared" si="1"/>
        <v>1000</v>
      </c>
    </row>
    <row r="32" spans="1:22" ht="63.75" x14ac:dyDescent="0.2">
      <c r="A32" s="24"/>
      <c r="B32" s="19" t="s">
        <v>302</v>
      </c>
      <c r="C32" s="19">
        <v>17</v>
      </c>
      <c r="D32" s="19">
        <v>298382</v>
      </c>
      <c r="E32" s="76" t="s">
        <v>324</v>
      </c>
      <c r="F32" s="76" t="s">
        <v>324</v>
      </c>
      <c r="G32" s="19"/>
      <c r="H32" s="19" t="s">
        <v>303</v>
      </c>
      <c r="I32" s="19" t="s">
        <v>31</v>
      </c>
      <c r="J32" s="24"/>
      <c r="K32" s="20">
        <v>3000</v>
      </c>
      <c r="L32" s="24"/>
      <c r="M32" s="18"/>
      <c r="N32" s="18"/>
      <c r="O32" s="18"/>
      <c r="P32" s="18">
        <f t="shared" si="0"/>
        <v>0</v>
      </c>
      <c r="Q32" s="18"/>
      <c r="R32" s="18"/>
      <c r="S32" s="24"/>
      <c r="T32" s="24"/>
      <c r="U32" s="24"/>
      <c r="V32" s="20">
        <f t="shared" si="1"/>
        <v>3000</v>
      </c>
    </row>
    <row r="33" spans="1:22" ht="38.25" x14ac:dyDescent="0.2">
      <c r="A33" s="24"/>
      <c r="B33" s="19" t="s">
        <v>302</v>
      </c>
      <c r="C33" s="19">
        <v>18</v>
      </c>
      <c r="D33" s="19">
        <v>298382</v>
      </c>
      <c r="E33" s="76" t="s">
        <v>325</v>
      </c>
      <c r="F33" s="76" t="s">
        <v>325</v>
      </c>
      <c r="G33" s="19"/>
      <c r="H33" s="19" t="s">
        <v>303</v>
      </c>
      <c r="I33" s="19" t="s">
        <v>31</v>
      </c>
      <c r="J33" s="24"/>
      <c r="K33" s="20">
        <v>1000</v>
      </c>
      <c r="L33" s="24"/>
      <c r="M33" s="18"/>
      <c r="N33" s="18"/>
      <c r="O33" s="18"/>
      <c r="P33" s="18">
        <f t="shared" si="0"/>
        <v>0</v>
      </c>
      <c r="Q33" s="18"/>
      <c r="R33" s="18"/>
      <c r="S33" s="24"/>
      <c r="T33" s="24"/>
      <c r="U33" s="24"/>
      <c r="V33" s="20">
        <f t="shared" si="1"/>
        <v>1000</v>
      </c>
    </row>
    <row r="34" spans="1:22" ht="63.75" x14ac:dyDescent="0.2">
      <c r="A34" s="24"/>
      <c r="B34" s="19" t="s">
        <v>302</v>
      </c>
      <c r="C34" s="19">
        <v>19</v>
      </c>
      <c r="D34" s="19">
        <v>298382</v>
      </c>
      <c r="E34" s="76" t="s">
        <v>326</v>
      </c>
      <c r="F34" s="76" t="s">
        <v>326</v>
      </c>
      <c r="G34" s="19"/>
      <c r="H34" s="19" t="s">
        <v>303</v>
      </c>
      <c r="I34" s="19" t="s">
        <v>31</v>
      </c>
      <c r="J34" s="24"/>
      <c r="K34" s="20">
        <v>3500</v>
      </c>
      <c r="L34" s="24"/>
      <c r="M34" s="18"/>
      <c r="N34" s="18"/>
      <c r="O34" s="18"/>
      <c r="P34" s="18">
        <f t="shared" si="0"/>
        <v>0</v>
      </c>
      <c r="Q34" s="18"/>
      <c r="R34" s="18"/>
      <c r="S34" s="24"/>
      <c r="T34" s="24"/>
      <c r="U34" s="24"/>
      <c r="V34" s="20">
        <f t="shared" si="1"/>
        <v>3500</v>
      </c>
    </row>
    <row r="35" spans="1:22" ht="63.75" x14ac:dyDescent="0.2">
      <c r="A35" s="24"/>
      <c r="B35" s="19" t="s">
        <v>302</v>
      </c>
      <c r="C35" s="19">
        <v>20</v>
      </c>
      <c r="D35" s="19">
        <v>298382</v>
      </c>
      <c r="E35" s="76" t="s">
        <v>310</v>
      </c>
      <c r="F35" s="76" t="s">
        <v>310</v>
      </c>
      <c r="G35" s="19"/>
      <c r="H35" s="19" t="s">
        <v>303</v>
      </c>
      <c r="I35" s="19" t="s">
        <v>31</v>
      </c>
      <c r="J35" s="24"/>
      <c r="K35" s="20">
        <v>2500</v>
      </c>
      <c r="L35" s="24"/>
      <c r="M35" s="18"/>
      <c r="N35" s="18"/>
      <c r="O35" s="18"/>
      <c r="P35" s="18">
        <f t="shared" si="0"/>
        <v>0</v>
      </c>
      <c r="Q35" s="18"/>
      <c r="R35" s="18"/>
      <c r="S35" s="24"/>
      <c r="T35" s="24"/>
      <c r="U35" s="24"/>
      <c r="V35" s="20">
        <f t="shared" si="1"/>
        <v>2500</v>
      </c>
    </row>
    <row r="36" spans="1:22" ht="63.75" x14ac:dyDescent="0.2">
      <c r="A36" s="24"/>
      <c r="B36" s="19" t="s">
        <v>302</v>
      </c>
      <c r="C36" s="19">
        <v>21</v>
      </c>
      <c r="D36" s="19">
        <v>298382</v>
      </c>
      <c r="E36" s="76" t="s">
        <v>311</v>
      </c>
      <c r="F36" s="76" t="s">
        <v>311</v>
      </c>
      <c r="G36" s="19"/>
      <c r="H36" s="19" t="s">
        <v>303</v>
      </c>
      <c r="I36" s="19" t="s">
        <v>31</v>
      </c>
      <c r="J36" s="24"/>
      <c r="K36" s="20">
        <v>12000</v>
      </c>
      <c r="L36" s="24"/>
      <c r="M36" s="18"/>
      <c r="N36" s="18"/>
      <c r="O36" s="18"/>
      <c r="P36" s="18">
        <f t="shared" si="0"/>
        <v>0</v>
      </c>
      <c r="Q36" s="18"/>
      <c r="R36" s="18"/>
      <c r="S36" s="24"/>
      <c r="T36" s="24"/>
      <c r="U36" s="24"/>
      <c r="V36" s="20">
        <f t="shared" si="1"/>
        <v>12000</v>
      </c>
    </row>
    <row r="37" spans="1:22" ht="51" x14ac:dyDescent="0.2">
      <c r="A37" s="24"/>
      <c r="B37" s="19" t="s">
        <v>302</v>
      </c>
      <c r="C37" s="19">
        <v>22</v>
      </c>
      <c r="D37" s="19">
        <v>298382</v>
      </c>
      <c r="E37" s="76" t="s">
        <v>312</v>
      </c>
      <c r="F37" s="76" t="s">
        <v>312</v>
      </c>
      <c r="G37" s="19"/>
      <c r="H37" s="19" t="s">
        <v>303</v>
      </c>
      <c r="I37" s="19" t="s">
        <v>31</v>
      </c>
      <c r="J37" s="24"/>
      <c r="K37" s="20">
        <v>10000</v>
      </c>
      <c r="L37" s="24"/>
      <c r="M37" s="18"/>
      <c r="N37" s="18"/>
      <c r="O37" s="18"/>
      <c r="P37" s="18">
        <f t="shared" si="0"/>
        <v>0</v>
      </c>
      <c r="Q37" s="18"/>
      <c r="R37" s="18"/>
      <c r="S37" s="24"/>
      <c r="T37" s="24"/>
      <c r="U37" s="24"/>
      <c r="V37" s="20">
        <f t="shared" si="1"/>
        <v>10000</v>
      </c>
    </row>
    <row r="38" spans="1:22" ht="51" x14ac:dyDescent="0.2">
      <c r="A38" s="24"/>
      <c r="B38" s="19" t="s">
        <v>302</v>
      </c>
      <c r="C38" s="19">
        <v>23</v>
      </c>
      <c r="D38" s="19">
        <v>298382</v>
      </c>
      <c r="E38" s="76" t="s">
        <v>313</v>
      </c>
      <c r="F38" s="76" t="s">
        <v>313</v>
      </c>
      <c r="G38" s="19"/>
      <c r="H38" s="19" t="s">
        <v>303</v>
      </c>
      <c r="I38" s="19" t="s">
        <v>31</v>
      </c>
      <c r="J38" s="24"/>
      <c r="K38" s="20">
        <v>500</v>
      </c>
      <c r="L38" s="24"/>
      <c r="M38" s="18"/>
      <c r="N38" s="18"/>
      <c r="O38" s="18"/>
      <c r="P38" s="18">
        <f t="shared" si="0"/>
        <v>0</v>
      </c>
      <c r="Q38" s="18"/>
      <c r="R38" s="18"/>
      <c r="S38" s="24"/>
      <c r="T38" s="24"/>
      <c r="U38" s="24"/>
      <c r="V38" s="20">
        <f t="shared" si="1"/>
        <v>500</v>
      </c>
    </row>
    <row r="40" spans="1:22" ht="15.75" customHeight="1" x14ac:dyDescent="0.25">
      <c r="B40" s="21" t="s">
        <v>32</v>
      </c>
    </row>
    <row r="41" spans="1:22" ht="22.5" customHeight="1" x14ac:dyDescent="0.2">
      <c r="C41" s="22" t="s">
        <v>33</v>
      </c>
      <c r="D41" s="35" t="s">
        <v>34</v>
      </c>
      <c r="E41" s="36"/>
      <c r="F41" s="36"/>
      <c r="G41" s="37"/>
      <c r="H41" s="35" t="s">
        <v>35</v>
      </c>
      <c r="I41" s="36"/>
      <c r="J41" s="36"/>
      <c r="K41" s="36"/>
      <c r="L41" s="36"/>
      <c r="M41" s="37"/>
    </row>
    <row r="42" spans="1:22" ht="20.25" customHeight="1" x14ac:dyDescent="0.2">
      <c r="C42" s="23">
        <v>1</v>
      </c>
      <c r="D42" s="29" t="s">
        <v>36</v>
      </c>
      <c r="E42" s="30"/>
      <c r="F42" s="30"/>
      <c r="G42" s="31"/>
      <c r="H42" s="26"/>
      <c r="I42" s="27"/>
      <c r="J42" s="27"/>
      <c r="K42" s="27"/>
      <c r="L42" s="27"/>
      <c r="M42" s="28"/>
    </row>
    <row r="43" spans="1:22" ht="18.75" customHeight="1" x14ac:dyDescent="0.2">
      <c r="C43" s="23">
        <v>2</v>
      </c>
      <c r="D43" s="29" t="s">
        <v>37</v>
      </c>
      <c r="E43" s="30"/>
      <c r="F43" s="30"/>
      <c r="G43" s="31"/>
      <c r="H43" s="26"/>
      <c r="I43" s="27"/>
      <c r="J43" s="27"/>
      <c r="K43" s="27"/>
      <c r="L43" s="27"/>
      <c r="M43" s="28"/>
    </row>
    <row r="44" spans="1:22" ht="35.1" customHeight="1" x14ac:dyDescent="0.2">
      <c r="C44" s="23">
        <v>3</v>
      </c>
      <c r="D44" s="29" t="s">
        <v>38</v>
      </c>
      <c r="E44" s="30"/>
      <c r="F44" s="30"/>
      <c r="G44" s="31"/>
      <c r="H44" s="26"/>
      <c r="I44" s="27"/>
      <c r="J44" s="27"/>
      <c r="K44" s="27"/>
      <c r="L44" s="27"/>
      <c r="M44" s="28"/>
    </row>
    <row r="45" spans="1:22" ht="50.1" customHeight="1" x14ac:dyDescent="0.2">
      <c r="C45" s="23">
        <v>4</v>
      </c>
      <c r="D45" s="29" t="s">
        <v>39</v>
      </c>
      <c r="E45" s="30"/>
      <c r="F45" s="30"/>
      <c r="G45" s="31"/>
      <c r="H45" s="26"/>
      <c r="I45" s="27"/>
      <c r="J45" s="27"/>
      <c r="K45" s="27"/>
      <c r="L45" s="27"/>
      <c r="M45" s="28"/>
    </row>
    <row r="46" spans="1:22" ht="35.1" customHeight="1" x14ac:dyDescent="0.2">
      <c r="C46" s="23">
        <v>5</v>
      </c>
      <c r="D46" s="29" t="s">
        <v>40</v>
      </c>
      <c r="E46" s="30"/>
      <c r="F46" s="30"/>
      <c r="G46" s="31"/>
      <c r="H46" s="26"/>
      <c r="I46" s="27"/>
      <c r="J46" s="27"/>
      <c r="K46" s="27"/>
      <c r="L46" s="27"/>
      <c r="M46" s="28"/>
    </row>
    <row r="47" spans="1:22" ht="12.75" customHeight="1" x14ac:dyDescent="0.2">
      <c r="C47" s="23">
        <v>6</v>
      </c>
      <c r="D47" s="26"/>
      <c r="E47" s="27"/>
      <c r="F47" s="27"/>
      <c r="G47" s="28"/>
      <c r="H47" s="26"/>
      <c r="I47" s="27"/>
      <c r="J47" s="27"/>
      <c r="K47" s="27"/>
      <c r="L47" s="27"/>
      <c r="M47" s="28"/>
    </row>
    <row r="48" spans="1:22" ht="12.75" customHeight="1" x14ac:dyDescent="0.2">
      <c r="C48" s="23">
        <v>7</v>
      </c>
      <c r="D48" s="26"/>
      <c r="E48" s="27"/>
      <c r="F48" s="27"/>
      <c r="G48" s="28"/>
      <c r="H48" s="26"/>
      <c r="I48" s="27"/>
      <c r="J48" s="27"/>
      <c r="K48" s="27"/>
      <c r="L48" s="27"/>
      <c r="M48" s="28"/>
    </row>
    <row r="49" spans="2:17" ht="12.75" customHeight="1" x14ac:dyDescent="0.2">
      <c r="C49" s="23">
        <v>8</v>
      </c>
      <c r="D49" s="26"/>
      <c r="E49" s="27"/>
      <c r="F49" s="27"/>
      <c r="G49" s="28"/>
      <c r="H49" s="26"/>
      <c r="I49" s="27"/>
      <c r="J49" s="27"/>
      <c r="K49" s="27"/>
      <c r="L49" s="27"/>
      <c r="M49" s="28"/>
    </row>
    <row r="50" spans="2:17" ht="12.75" customHeight="1" x14ac:dyDescent="0.2">
      <c r="C50" s="23">
        <v>8</v>
      </c>
      <c r="D50" s="26"/>
      <c r="E50" s="27"/>
      <c r="F50" s="27"/>
      <c r="G50" s="28"/>
      <c r="H50" s="26"/>
      <c r="I50" s="27"/>
      <c r="J50" s="27"/>
      <c r="K50" s="27"/>
      <c r="L50" s="27"/>
      <c r="M50" s="28"/>
    </row>
    <row r="51" spans="2:17" ht="12.75" customHeight="1" x14ac:dyDescent="0.2">
      <c r="C51" s="23">
        <v>10</v>
      </c>
      <c r="D51" s="26"/>
      <c r="E51" s="27"/>
      <c r="F51" s="27"/>
      <c r="G51" s="28"/>
      <c r="H51" s="26"/>
      <c r="I51" s="27"/>
      <c r="J51" s="27"/>
      <c r="K51" s="27"/>
      <c r="L51" s="27"/>
      <c r="M51" s="28"/>
    </row>
    <row r="52" spans="2:17" ht="12.75" customHeight="1" x14ac:dyDescent="0.2">
      <c r="C52" s="23">
        <v>11</v>
      </c>
      <c r="D52" s="26"/>
      <c r="E52" s="27"/>
      <c r="F52" s="27"/>
      <c r="G52" s="28"/>
      <c r="H52" s="26"/>
      <c r="I52" s="27"/>
      <c r="J52" s="27"/>
      <c r="K52" s="27"/>
      <c r="L52" s="27"/>
      <c r="M52" s="28"/>
    </row>
    <row r="53" spans="2:17" ht="12.75" customHeight="1" x14ac:dyDescent="0.2">
      <c r="C53" s="23">
        <v>12</v>
      </c>
      <c r="D53" s="26"/>
      <c r="E53" s="27"/>
      <c r="F53" s="27"/>
      <c r="G53" s="28"/>
      <c r="H53" s="26"/>
      <c r="I53" s="27"/>
      <c r="J53" s="27"/>
      <c r="K53" s="27"/>
      <c r="L53" s="27"/>
      <c r="M53" s="28"/>
    </row>
    <row r="54" spans="2:17" ht="12.75" customHeight="1" x14ac:dyDescent="0.2">
      <c r="C54" s="23">
        <v>13</v>
      </c>
      <c r="D54" s="26"/>
      <c r="E54" s="27"/>
      <c r="F54" s="27"/>
      <c r="G54" s="28"/>
      <c r="H54" s="26"/>
      <c r="I54" s="27"/>
      <c r="J54" s="27"/>
      <c r="K54" s="27"/>
      <c r="L54" s="27"/>
      <c r="M54" s="28"/>
    </row>
    <row r="55" spans="2:17" ht="12.75" customHeight="1" x14ac:dyDescent="0.2">
      <c r="C55" s="23">
        <v>14</v>
      </c>
      <c r="D55" s="26"/>
      <c r="E55" s="27"/>
      <c r="F55" s="27"/>
      <c r="G55" s="28"/>
      <c r="H55" s="26"/>
      <c r="I55" s="27"/>
      <c r="J55" s="27"/>
      <c r="K55" s="27"/>
      <c r="L55" s="27"/>
      <c r="M55" s="28"/>
    </row>
    <row r="56" spans="2:17" ht="12.75" customHeight="1" x14ac:dyDescent="0.2">
      <c r="C56" s="23">
        <v>15</v>
      </c>
      <c r="D56" s="26"/>
      <c r="E56" s="27"/>
      <c r="F56" s="27"/>
      <c r="G56" s="28"/>
      <c r="H56" s="26"/>
      <c r="I56" s="27"/>
      <c r="J56" s="27"/>
      <c r="K56" s="27"/>
      <c r="L56" s="27"/>
      <c r="M56" s="28"/>
    </row>
    <row r="58" spans="2:17" s="77" customFormat="1" ht="15" customHeight="1" x14ac:dyDescent="0.25">
      <c r="B58" s="78" t="s">
        <v>327</v>
      </c>
      <c r="C58" s="79"/>
      <c r="D58" s="79"/>
      <c r="E58" s="79"/>
      <c r="F58" s="79"/>
      <c r="G58" s="79"/>
      <c r="H58" s="79"/>
      <c r="I58" s="79"/>
      <c r="J58" s="79"/>
      <c r="K58" s="79"/>
      <c r="L58" s="79"/>
      <c r="M58" s="79"/>
      <c r="N58" s="79"/>
      <c r="O58" s="79"/>
      <c r="P58" s="79"/>
      <c r="Q58" s="80"/>
    </row>
    <row r="59" spans="2:17" s="77" customFormat="1" ht="15" customHeight="1" x14ac:dyDescent="0.25">
      <c r="B59" s="81" t="s">
        <v>328</v>
      </c>
      <c r="C59" s="82"/>
      <c r="D59" s="82"/>
      <c r="E59" s="82"/>
      <c r="F59" s="82"/>
      <c r="G59" s="82"/>
      <c r="H59" s="82"/>
      <c r="I59" s="82"/>
      <c r="J59" s="82"/>
      <c r="K59" s="82"/>
      <c r="L59" s="82"/>
      <c r="M59" s="82"/>
      <c r="N59" s="82"/>
      <c r="O59" s="82"/>
      <c r="P59" s="82"/>
      <c r="Q59" s="80"/>
    </row>
    <row r="60" spans="2:17" s="77" customFormat="1" ht="30" customHeight="1" x14ac:dyDescent="0.25">
      <c r="B60" s="81" t="s">
        <v>329</v>
      </c>
      <c r="C60" s="82"/>
      <c r="D60" s="82"/>
      <c r="E60" s="82"/>
      <c r="F60" s="82"/>
      <c r="G60" s="82"/>
      <c r="H60" s="82"/>
      <c r="I60" s="82"/>
      <c r="J60" s="82"/>
      <c r="K60" s="82"/>
      <c r="L60" s="82"/>
      <c r="M60" s="82"/>
      <c r="N60" s="82"/>
      <c r="O60" s="82"/>
      <c r="P60" s="82"/>
      <c r="Q60" s="80"/>
    </row>
    <row r="61" spans="2:17" s="77" customFormat="1" ht="15" customHeight="1" x14ac:dyDescent="0.25">
      <c r="B61" s="81" t="s">
        <v>330</v>
      </c>
      <c r="C61" s="82"/>
      <c r="D61" s="82"/>
      <c r="E61" s="82"/>
      <c r="F61" s="82"/>
      <c r="G61" s="82"/>
      <c r="H61" s="82"/>
      <c r="I61" s="82"/>
      <c r="J61" s="82"/>
      <c r="K61" s="82"/>
      <c r="L61" s="82"/>
      <c r="M61" s="82"/>
      <c r="N61" s="82"/>
      <c r="O61" s="82"/>
      <c r="P61" s="82"/>
      <c r="Q61" s="83"/>
    </row>
    <row r="62" spans="2:17" s="77" customFormat="1" ht="15" customHeight="1" x14ac:dyDescent="0.25">
      <c r="B62" s="81" t="s">
        <v>331</v>
      </c>
      <c r="C62" s="82"/>
      <c r="D62" s="82"/>
      <c r="E62" s="82"/>
      <c r="F62" s="82"/>
      <c r="G62" s="82"/>
      <c r="H62" s="82"/>
      <c r="I62" s="82"/>
      <c r="J62" s="82"/>
      <c r="K62" s="82"/>
      <c r="L62" s="82"/>
      <c r="M62" s="82"/>
      <c r="N62" s="82"/>
      <c r="O62" s="82"/>
      <c r="P62" s="82"/>
      <c r="Q62" s="80"/>
    </row>
    <row r="63" spans="2:17" s="77" customFormat="1" ht="15" customHeight="1" x14ac:dyDescent="0.25">
      <c r="B63" s="81" t="s">
        <v>332</v>
      </c>
      <c r="C63" s="82"/>
      <c r="D63" s="82"/>
      <c r="E63" s="82"/>
      <c r="F63" s="82"/>
      <c r="G63" s="82"/>
      <c r="H63" s="82"/>
      <c r="I63" s="82"/>
      <c r="J63" s="82"/>
      <c r="K63" s="82"/>
      <c r="L63" s="82"/>
      <c r="M63" s="82"/>
      <c r="N63" s="82"/>
      <c r="O63" s="82"/>
      <c r="P63" s="82"/>
      <c r="Q63" s="80"/>
    </row>
    <row r="64" spans="2:17" s="77" customFormat="1" ht="15" customHeight="1" x14ac:dyDescent="0.25">
      <c r="B64" s="81" t="s">
        <v>333</v>
      </c>
      <c r="C64" s="82"/>
      <c r="D64" s="82"/>
      <c r="E64" s="82"/>
      <c r="F64" s="82"/>
      <c r="G64" s="82"/>
      <c r="H64" s="82"/>
      <c r="I64" s="82"/>
      <c r="J64" s="82"/>
      <c r="K64" s="82"/>
      <c r="L64" s="82"/>
      <c r="M64" s="82"/>
      <c r="N64" s="82"/>
      <c r="O64" s="82"/>
      <c r="P64" s="82"/>
      <c r="Q64" s="84"/>
    </row>
    <row r="65" spans="2:17" s="77" customFormat="1" ht="30" customHeight="1" x14ac:dyDescent="0.25">
      <c r="B65" s="81" t="s">
        <v>334</v>
      </c>
      <c r="C65" s="82"/>
      <c r="D65" s="82"/>
      <c r="E65" s="82"/>
      <c r="F65" s="82"/>
      <c r="G65" s="82"/>
      <c r="H65" s="82"/>
      <c r="I65" s="82"/>
      <c r="J65" s="82"/>
      <c r="K65" s="82"/>
      <c r="L65" s="82"/>
      <c r="M65" s="82"/>
      <c r="N65" s="82"/>
      <c r="O65" s="82"/>
      <c r="P65" s="82"/>
      <c r="Q65" s="84"/>
    </row>
    <row r="66" spans="2:17" s="77" customFormat="1" ht="30" customHeight="1" x14ac:dyDescent="0.25">
      <c r="B66" s="85" t="s">
        <v>335</v>
      </c>
      <c r="C66" s="86"/>
      <c r="D66" s="86"/>
      <c r="E66" s="86"/>
      <c r="F66" s="86"/>
      <c r="G66" s="86"/>
      <c r="H66" s="86"/>
      <c r="I66" s="86"/>
      <c r="J66" s="86"/>
      <c r="K66" s="86"/>
      <c r="L66" s="86"/>
      <c r="M66" s="86"/>
      <c r="N66" s="86"/>
      <c r="O66" s="86"/>
      <c r="P66" s="86"/>
      <c r="Q66" s="83"/>
    </row>
    <row r="67" spans="2:17" s="77" customFormat="1" ht="30" customHeight="1" x14ac:dyDescent="0.25">
      <c r="B67" s="81" t="s">
        <v>336</v>
      </c>
      <c r="C67" s="82"/>
      <c r="D67" s="82"/>
      <c r="E67" s="82"/>
      <c r="F67" s="82"/>
      <c r="G67" s="82"/>
      <c r="H67" s="82"/>
      <c r="I67" s="82"/>
      <c r="J67" s="82"/>
      <c r="K67" s="82"/>
      <c r="L67" s="82"/>
      <c r="M67" s="82"/>
      <c r="N67" s="82"/>
      <c r="O67" s="82"/>
      <c r="P67" s="82"/>
      <c r="Q67" s="83"/>
    </row>
    <row r="68" spans="2:17" s="77" customFormat="1" ht="34.5" customHeight="1" x14ac:dyDescent="0.25">
      <c r="B68" s="85" t="s">
        <v>41</v>
      </c>
      <c r="C68" s="86"/>
      <c r="D68" s="86"/>
      <c r="E68" s="86"/>
      <c r="F68" s="86"/>
      <c r="G68" s="86"/>
      <c r="H68" s="86"/>
      <c r="I68" s="86"/>
      <c r="J68" s="86"/>
      <c r="K68" s="86"/>
      <c r="L68" s="86"/>
      <c r="M68" s="86"/>
      <c r="N68" s="86"/>
      <c r="O68" s="86"/>
      <c r="P68" s="86"/>
      <c r="Q68" s="83"/>
    </row>
    <row r="69" spans="2:17" s="77" customFormat="1" ht="15" customHeight="1" x14ac:dyDescent="0.25">
      <c r="B69" s="81" t="s">
        <v>42</v>
      </c>
      <c r="C69" s="82"/>
      <c r="D69" s="82"/>
      <c r="E69" s="82"/>
      <c r="F69" s="82"/>
      <c r="G69" s="82"/>
      <c r="H69" s="82"/>
      <c r="I69" s="82"/>
      <c r="J69" s="82"/>
      <c r="K69" s="82"/>
      <c r="L69" s="82"/>
      <c r="M69" s="82"/>
      <c r="N69" s="82"/>
      <c r="O69" s="82"/>
      <c r="P69" s="82"/>
    </row>
  </sheetData>
  <sheetProtection algorithmName="SHA-512" hashValue="RZ/MAbmb8imgcK5KNlmzX0EdYeNdt3mBl4zOxVKbPGUiYta3aRCBHD+dh4zBo02FpawmK0HgoP6VgQLjIyUGpg==" saltValue="4y0Efx0VZ0hIce7GHx0uXQ==" spinCount="100000" sheet="1" formatCells="0" formatColumns="0" formatRows="0" sort="0" autoFilter="0"/>
  <autoFilter ref="B15:R16" xr:uid="{00000000-0009-0000-0000-000000000000}"/>
  <mergeCells count="85">
    <mergeCell ref="B2:L2"/>
    <mergeCell ref="D3:E3"/>
    <mergeCell ref="F3:K3"/>
    <mergeCell ref="B4:C10"/>
    <mergeCell ref="D4:E4"/>
    <mergeCell ref="F4:K4"/>
    <mergeCell ref="D5:E5"/>
    <mergeCell ref="F5:K5"/>
    <mergeCell ref="D6:E6"/>
    <mergeCell ref="D7:E7"/>
    <mergeCell ref="F7:K7"/>
    <mergeCell ref="D8:E8"/>
    <mergeCell ref="F8:K8"/>
    <mergeCell ref="D9:E9"/>
    <mergeCell ref="F9:K9"/>
    <mergeCell ref="D10:E10"/>
    <mergeCell ref="A12:A14"/>
    <mergeCell ref="B12:B14"/>
    <mergeCell ref="C12:C14"/>
    <mergeCell ref="D12:G12"/>
    <mergeCell ref="H12:H14"/>
    <mergeCell ref="D13:D14"/>
    <mergeCell ref="E13:E14"/>
    <mergeCell ref="F13:F14"/>
    <mergeCell ref="G13:G14"/>
    <mergeCell ref="F10:L10"/>
    <mergeCell ref="R12:R14"/>
    <mergeCell ref="S12:S14"/>
    <mergeCell ref="T12:T14"/>
    <mergeCell ref="U12:U14"/>
    <mergeCell ref="V12:V14"/>
    <mergeCell ref="D41:G41"/>
    <mergeCell ref="H41:M41"/>
    <mergeCell ref="D42:G42"/>
    <mergeCell ref="H42:M42"/>
    <mergeCell ref="Q12:Q14"/>
    <mergeCell ref="J12:J14"/>
    <mergeCell ref="K12:K14"/>
    <mergeCell ref="L12:L14"/>
    <mergeCell ref="M12:N12"/>
    <mergeCell ref="O12:O14"/>
    <mergeCell ref="P12:P14"/>
    <mergeCell ref="M13:M14"/>
    <mergeCell ref="N13:N14"/>
    <mergeCell ref="I12:I14"/>
    <mergeCell ref="D43:G43"/>
    <mergeCell ref="H43:M43"/>
    <mergeCell ref="D44:G44"/>
    <mergeCell ref="H44:M44"/>
    <mergeCell ref="D45:G45"/>
    <mergeCell ref="H45:M45"/>
    <mergeCell ref="D46:G46"/>
    <mergeCell ref="H46:M46"/>
    <mergeCell ref="D47:G47"/>
    <mergeCell ref="H47:M47"/>
    <mergeCell ref="D48:G48"/>
    <mergeCell ref="H48:M48"/>
    <mergeCell ref="D49:G49"/>
    <mergeCell ref="H49:M49"/>
    <mergeCell ref="D50:G50"/>
    <mergeCell ref="H50:M50"/>
    <mergeCell ref="D51:G51"/>
    <mergeCell ref="H51:M51"/>
    <mergeCell ref="B59:P59"/>
    <mergeCell ref="D52:G52"/>
    <mergeCell ref="H52:M52"/>
    <mergeCell ref="D53:G53"/>
    <mergeCell ref="H53:M53"/>
    <mergeCell ref="D54:G54"/>
    <mergeCell ref="H54:M54"/>
    <mergeCell ref="D55:G55"/>
    <mergeCell ref="H55:M55"/>
    <mergeCell ref="D56:G56"/>
    <mergeCell ref="H56:M56"/>
    <mergeCell ref="B58:P58"/>
    <mergeCell ref="B66:P66"/>
    <mergeCell ref="B67:P67"/>
    <mergeCell ref="B68:P68"/>
    <mergeCell ref="B69:P69"/>
    <mergeCell ref="B60:P60"/>
    <mergeCell ref="B61:P61"/>
    <mergeCell ref="B62:P62"/>
    <mergeCell ref="B63:P63"/>
    <mergeCell ref="B64:P64"/>
    <mergeCell ref="B65:P65"/>
  </mergeCells>
  <dataValidations xWindow="984" yWindow="618" count="1">
    <dataValidation type="list" allowBlank="1" showInputMessage="1" showErrorMessage="1" prompt="Выберите страну из списка" sqref="R16:R38" xr:uid="{00000000-0002-0000-0000-000000000000}">
      <formula1>countries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256"/>
  <sheetViews>
    <sheetView workbookViewId="0"/>
  </sheetViews>
  <sheetFormatPr defaultColWidth="9.140625" defaultRowHeight="15" x14ac:dyDescent="0.25"/>
  <cols>
    <col min="1" max="16384" width="9.140625" style="1"/>
  </cols>
  <sheetData>
    <row r="1" spans="1:3" x14ac:dyDescent="0.25">
      <c r="A1" s="1" t="s">
        <v>31</v>
      </c>
      <c r="B1" s="1" t="s">
        <v>43</v>
      </c>
      <c r="C1" s="1" t="s">
        <v>44</v>
      </c>
    </row>
    <row r="2" spans="1:3" x14ac:dyDescent="0.25">
      <c r="A2" s="1" t="s">
        <v>45</v>
      </c>
      <c r="C2" s="1" t="s">
        <v>46</v>
      </c>
    </row>
    <row r="3" spans="1:3" x14ac:dyDescent="0.25">
      <c r="A3" s="1" t="s">
        <v>47</v>
      </c>
    </row>
    <row r="4" spans="1:3" x14ac:dyDescent="0.25">
      <c r="A4" s="1" t="s">
        <v>48</v>
      </c>
    </row>
    <row r="5" spans="1:3" x14ac:dyDescent="0.25">
      <c r="A5" s="1" t="s">
        <v>49</v>
      </c>
    </row>
    <row r="6" spans="1:3" x14ac:dyDescent="0.25">
      <c r="A6" s="1" t="s">
        <v>50</v>
      </c>
    </row>
    <row r="7" spans="1:3" x14ac:dyDescent="0.25">
      <c r="A7" s="1" t="s">
        <v>51</v>
      </c>
    </row>
    <row r="8" spans="1:3" x14ac:dyDescent="0.25">
      <c r="A8" s="1" t="s">
        <v>52</v>
      </c>
    </row>
    <row r="9" spans="1:3" x14ac:dyDescent="0.25">
      <c r="A9" s="1" t="s">
        <v>53</v>
      </c>
    </row>
    <row r="10" spans="1:3" x14ac:dyDescent="0.25">
      <c r="A10" s="1" t="s">
        <v>54</v>
      </c>
    </row>
    <row r="11" spans="1:3" x14ac:dyDescent="0.25">
      <c r="A11" s="1" t="s">
        <v>55</v>
      </c>
    </row>
    <row r="12" spans="1:3" x14ac:dyDescent="0.25">
      <c r="A12" s="1" t="s">
        <v>56</v>
      </c>
    </row>
    <row r="13" spans="1:3" x14ac:dyDescent="0.25">
      <c r="A13" s="1" t="s">
        <v>57</v>
      </c>
    </row>
    <row r="14" spans="1:3" x14ac:dyDescent="0.25">
      <c r="A14" s="1" t="s">
        <v>58</v>
      </c>
    </row>
    <row r="15" spans="1:3" x14ac:dyDescent="0.25">
      <c r="A15" s="1" t="s">
        <v>59</v>
      </c>
    </row>
    <row r="16" spans="1:3" x14ac:dyDescent="0.25">
      <c r="A16" s="1" t="s">
        <v>60</v>
      </c>
    </row>
    <row r="17" spans="1:1" x14ac:dyDescent="0.25">
      <c r="A17" s="1" t="s">
        <v>61</v>
      </c>
    </row>
    <row r="18" spans="1:1" x14ac:dyDescent="0.25">
      <c r="A18" s="1" t="s">
        <v>62</v>
      </c>
    </row>
    <row r="19" spans="1:1" x14ac:dyDescent="0.25">
      <c r="A19" s="1" t="s">
        <v>63</v>
      </c>
    </row>
    <row r="20" spans="1:1" x14ac:dyDescent="0.25">
      <c r="A20" s="1" t="s">
        <v>64</v>
      </c>
    </row>
    <row r="21" spans="1:1" x14ac:dyDescent="0.25">
      <c r="A21" s="1" t="s">
        <v>65</v>
      </c>
    </row>
    <row r="22" spans="1:1" x14ac:dyDescent="0.25">
      <c r="A22" s="1" t="s">
        <v>66</v>
      </c>
    </row>
    <row r="23" spans="1:1" x14ac:dyDescent="0.25">
      <c r="A23" s="1" t="s">
        <v>67</v>
      </c>
    </row>
    <row r="24" spans="1:1" x14ac:dyDescent="0.25">
      <c r="A24" s="1" t="s">
        <v>68</v>
      </c>
    </row>
    <row r="25" spans="1:1" x14ac:dyDescent="0.25">
      <c r="A25" s="1" t="s">
        <v>69</v>
      </c>
    </row>
    <row r="26" spans="1:1" x14ac:dyDescent="0.25">
      <c r="A26" s="1" t="s">
        <v>70</v>
      </c>
    </row>
    <row r="27" spans="1:1" x14ac:dyDescent="0.25">
      <c r="A27" s="1" t="s">
        <v>71</v>
      </c>
    </row>
    <row r="28" spans="1:1" x14ac:dyDescent="0.25">
      <c r="A28" s="1" t="s">
        <v>72</v>
      </c>
    </row>
    <row r="29" spans="1:1" x14ac:dyDescent="0.25">
      <c r="A29" s="1" t="s">
        <v>73</v>
      </c>
    </row>
    <row r="30" spans="1:1" x14ac:dyDescent="0.25">
      <c r="A30" s="1" t="s">
        <v>74</v>
      </c>
    </row>
    <row r="31" spans="1:1" x14ac:dyDescent="0.25">
      <c r="A31" s="1" t="s">
        <v>75</v>
      </c>
    </row>
    <row r="32" spans="1:1" x14ac:dyDescent="0.25">
      <c r="A32" s="1" t="s">
        <v>76</v>
      </c>
    </row>
    <row r="33" spans="1:1" x14ac:dyDescent="0.25">
      <c r="A33" s="1" t="s">
        <v>77</v>
      </c>
    </row>
    <row r="34" spans="1:1" x14ac:dyDescent="0.25">
      <c r="A34" s="1" t="s">
        <v>78</v>
      </c>
    </row>
    <row r="35" spans="1:1" x14ac:dyDescent="0.25">
      <c r="A35" s="1" t="s">
        <v>79</v>
      </c>
    </row>
    <row r="36" spans="1:1" x14ac:dyDescent="0.25">
      <c r="A36" s="1" t="s">
        <v>80</v>
      </c>
    </row>
    <row r="37" spans="1:1" x14ac:dyDescent="0.25">
      <c r="A37" s="1" t="s">
        <v>81</v>
      </c>
    </row>
    <row r="38" spans="1:1" x14ac:dyDescent="0.25">
      <c r="A38" s="1" t="s">
        <v>82</v>
      </c>
    </row>
    <row r="39" spans="1:1" x14ac:dyDescent="0.25">
      <c r="A39" s="1" t="s">
        <v>83</v>
      </c>
    </row>
    <row r="40" spans="1:1" x14ac:dyDescent="0.25">
      <c r="A40" s="1" t="s">
        <v>84</v>
      </c>
    </row>
    <row r="41" spans="1:1" x14ac:dyDescent="0.25">
      <c r="A41" s="1" t="s">
        <v>85</v>
      </c>
    </row>
    <row r="42" spans="1:1" x14ac:dyDescent="0.25">
      <c r="A42" s="1" t="s">
        <v>86</v>
      </c>
    </row>
    <row r="43" spans="1:1" x14ac:dyDescent="0.25">
      <c r="A43" s="1" t="s">
        <v>87</v>
      </c>
    </row>
    <row r="44" spans="1:1" x14ac:dyDescent="0.25">
      <c r="A44" s="1" t="s">
        <v>88</v>
      </c>
    </row>
    <row r="45" spans="1:1" x14ac:dyDescent="0.25">
      <c r="A45" s="1" t="s">
        <v>89</v>
      </c>
    </row>
    <row r="46" spans="1:1" x14ac:dyDescent="0.25">
      <c r="A46" s="1" t="s">
        <v>90</v>
      </c>
    </row>
    <row r="47" spans="1:1" x14ac:dyDescent="0.25">
      <c r="A47" s="1" t="s">
        <v>91</v>
      </c>
    </row>
    <row r="48" spans="1:1" x14ac:dyDescent="0.25">
      <c r="A48" s="1" t="s">
        <v>92</v>
      </c>
    </row>
    <row r="49" spans="1:1" x14ac:dyDescent="0.25">
      <c r="A49" s="1" t="s">
        <v>93</v>
      </c>
    </row>
    <row r="50" spans="1:1" x14ac:dyDescent="0.25">
      <c r="A50" s="1" t="s">
        <v>94</v>
      </c>
    </row>
    <row r="51" spans="1:1" x14ac:dyDescent="0.25">
      <c r="A51" s="1" t="s">
        <v>95</v>
      </c>
    </row>
    <row r="52" spans="1:1" x14ac:dyDescent="0.25">
      <c r="A52" s="1" t="s">
        <v>96</v>
      </c>
    </row>
    <row r="53" spans="1:1" x14ac:dyDescent="0.25">
      <c r="A53" s="1" t="s">
        <v>97</v>
      </c>
    </row>
    <row r="54" spans="1:1" x14ac:dyDescent="0.25">
      <c r="A54" s="1" t="s">
        <v>98</v>
      </c>
    </row>
    <row r="55" spans="1:1" x14ac:dyDescent="0.25">
      <c r="A55" s="1" t="s">
        <v>99</v>
      </c>
    </row>
    <row r="56" spans="1:1" x14ac:dyDescent="0.25">
      <c r="A56" s="1" t="s">
        <v>100</v>
      </c>
    </row>
    <row r="57" spans="1:1" x14ac:dyDescent="0.25">
      <c r="A57" s="1" t="s">
        <v>101</v>
      </c>
    </row>
    <row r="58" spans="1:1" x14ac:dyDescent="0.25">
      <c r="A58" s="1" t="s">
        <v>102</v>
      </c>
    </row>
    <row r="59" spans="1:1" x14ac:dyDescent="0.25">
      <c r="A59" s="1" t="s">
        <v>103</v>
      </c>
    </row>
    <row r="60" spans="1:1" x14ac:dyDescent="0.25">
      <c r="A60" s="1" t="s">
        <v>104</v>
      </c>
    </row>
    <row r="61" spans="1:1" x14ac:dyDescent="0.25">
      <c r="A61" s="1" t="s">
        <v>105</v>
      </c>
    </row>
    <row r="62" spans="1:1" x14ac:dyDescent="0.25">
      <c r="A62" s="1" t="s">
        <v>106</v>
      </c>
    </row>
    <row r="63" spans="1:1" x14ac:dyDescent="0.25">
      <c r="A63" s="1" t="s">
        <v>107</v>
      </c>
    </row>
    <row r="64" spans="1:1" x14ac:dyDescent="0.25">
      <c r="A64" s="1" t="s">
        <v>108</v>
      </c>
    </row>
    <row r="65" spans="1:1" x14ac:dyDescent="0.25">
      <c r="A65" s="1" t="s">
        <v>109</v>
      </c>
    </row>
    <row r="66" spans="1:1" x14ac:dyDescent="0.25">
      <c r="A66" s="1" t="s">
        <v>110</v>
      </c>
    </row>
    <row r="67" spans="1:1" x14ac:dyDescent="0.25">
      <c r="A67" s="1" t="s">
        <v>111</v>
      </c>
    </row>
    <row r="68" spans="1:1" x14ac:dyDescent="0.25">
      <c r="A68" s="1" t="s">
        <v>112</v>
      </c>
    </row>
    <row r="69" spans="1:1" x14ac:dyDescent="0.25">
      <c r="A69" s="1" t="s">
        <v>113</v>
      </c>
    </row>
    <row r="70" spans="1:1" x14ac:dyDescent="0.25">
      <c r="A70" s="1" t="s">
        <v>114</v>
      </c>
    </row>
    <row r="71" spans="1:1" x14ac:dyDescent="0.25">
      <c r="A71" s="1" t="s">
        <v>115</v>
      </c>
    </row>
    <row r="72" spans="1:1" x14ac:dyDescent="0.25">
      <c r="A72" s="1" t="s">
        <v>116</v>
      </c>
    </row>
    <row r="73" spans="1:1" x14ac:dyDescent="0.25">
      <c r="A73" s="1" t="s">
        <v>117</v>
      </c>
    </row>
    <row r="74" spans="1:1" x14ac:dyDescent="0.25">
      <c r="A74" s="1" t="s">
        <v>118</v>
      </c>
    </row>
    <row r="75" spans="1:1" x14ac:dyDescent="0.25">
      <c r="A75" s="1" t="s">
        <v>119</v>
      </c>
    </row>
    <row r="76" spans="1:1" x14ac:dyDescent="0.25">
      <c r="A76" s="1" t="s">
        <v>120</v>
      </c>
    </row>
    <row r="77" spans="1:1" x14ac:dyDescent="0.25">
      <c r="A77" s="1" t="s">
        <v>121</v>
      </c>
    </row>
    <row r="78" spans="1:1" x14ac:dyDescent="0.25">
      <c r="A78" s="1" t="s">
        <v>122</v>
      </c>
    </row>
    <row r="79" spans="1:1" x14ac:dyDescent="0.25">
      <c r="A79" s="1" t="s">
        <v>123</v>
      </c>
    </row>
    <row r="80" spans="1:1" x14ac:dyDescent="0.25">
      <c r="A80" s="1" t="s">
        <v>124</v>
      </c>
    </row>
    <row r="81" spans="1:1" x14ac:dyDescent="0.25">
      <c r="A81" s="1" t="s">
        <v>125</v>
      </c>
    </row>
    <row r="82" spans="1:1" x14ac:dyDescent="0.25">
      <c r="A82" s="1" t="s">
        <v>126</v>
      </c>
    </row>
    <row r="83" spans="1:1" x14ac:dyDescent="0.25">
      <c r="A83" s="1" t="s">
        <v>127</v>
      </c>
    </row>
    <row r="84" spans="1:1" x14ac:dyDescent="0.25">
      <c r="A84" s="1" t="s">
        <v>128</v>
      </c>
    </row>
    <row r="85" spans="1:1" x14ac:dyDescent="0.25">
      <c r="A85" s="1" t="s">
        <v>129</v>
      </c>
    </row>
    <row r="86" spans="1:1" x14ac:dyDescent="0.25">
      <c r="A86" s="1" t="s">
        <v>130</v>
      </c>
    </row>
    <row r="87" spans="1:1" x14ac:dyDescent="0.25">
      <c r="A87" s="1" t="s">
        <v>131</v>
      </c>
    </row>
    <row r="88" spans="1:1" x14ac:dyDescent="0.25">
      <c r="A88" s="1" t="s">
        <v>132</v>
      </c>
    </row>
    <row r="89" spans="1:1" x14ac:dyDescent="0.25">
      <c r="A89" s="1" t="s">
        <v>133</v>
      </c>
    </row>
    <row r="90" spans="1:1" x14ac:dyDescent="0.25">
      <c r="A90" s="1" t="s">
        <v>134</v>
      </c>
    </row>
    <row r="91" spans="1:1" x14ac:dyDescent="0.25">
      <c r="A91" s="1" t="s">
        <v>135</v>
      </c>
    </row>
    <row r="92" spans="1:1" x14ac:dyDescent="0.25">
      <c r="A92" s="1" t="s">
        <v>136</v>
      </c>
    </row>
    <row r="93" spans="1:1" x14ac:dyDescent="0.25">
      <c r="A93" s="1" t="s">
        <v>137</v>
      </c>
    </row>
    <row r="94" spans="1:1" x14ac:dyDescent="0.25">
      <c r="A94" s="1" t="s">
        <v>138</v>
      </c>
    </row>
    <row r="95" spans="1:1" x14ac:dyDescent="0.25">
      <c r="A95" s="1" t="s">
        <v>139</v>
      </c>
    </row>
    <row r="96" spans="1:1" x14ac:dyDescent="0.25">
      <c r="A96" s="1" t="s">
        <v>140</v>
      </c>
    </row>
    <row r="97" spans="1:1" x14ac:dyDescent="0.25">
      <c r="A97" s="1" t="s">
        <v>141</v>
      </c>
    </row>
    <row r="98" spans="1:1" x14ac:dyDescent="0.25">
      <c r="A98" s="1" t="s">
        <v>142</v>
      </c>
    </row>
    <row r="99" spans="1:1" x14ac:dyDescent="0.25">
      <c r="A99" s="1" t="s">
        <v>143</v>
      </c>
    </row>
    <row r="100" spans="1:1" x14ac:dyDescent="0.25">
      <c r="A100" s="1" t="s">
        <v>144</v>
      </c>
    </row>
    <row r="101" spans="1:1" x14ac:dyDescent="0.25">
      <c r="A101" s="1" t="s">
        <v>145</v>
      </c>
    </row>
    <row r="102" spans="1:1" x14ac:dyDescent="0.25">
      <c r="A102" s="1" t="s">
        <v>146</v>
      </c>
    </row>
    <row r="103" spans="1:1" x14ac:dyDescent="0.25">
      <c r="A103" s="1" t="s">
        <v>147</v>
      </c>
    </row>
    <row r="104" spans="1:1" x14ac:dyDescent="0.25">
      <c r="A104" s="1" t="s">
        <v>148</v>
      </c>
    </row>
    <row r="105" spans="1:1" x14ac:dyDescent="0.25">
      <c r="A105" s="1" t="s">
        <v>149</v>
      </c>
    </row>
    <row r="106" spans="1:1" x14ac:dyDescent="0.25">
      <c r="A106" s="1" t="s">
        <v>150</v>
      </c>
    </row>
    <row r="107" spans="1:1" x14ac:dyDescent="0.25">
      <c r="A107" s="1" t="s">
        <v>151</v>
      </c>
    </row>
    <row r="108" spans="1:1" x14ac:dyDescent="0.25">
      <c r="A108" s="1" t="s">
        <v>152</v>
      </c>
    </row>
    <row r="109" spans="1:1" x14ac:dyDescent="0.25">
      <c r="A109" s="1" t="s">
        <v>153</v>
      </c>
    </row>
    <row r="110" spans="1:1" x14ac:dyDescent="0.25">
      <c r="A110" s="1" t="s">
        <v>154</v>
      </c>
    </row>
    <row r="111" spans="1:1" x14ac:dyDescent="0.25">
      <c r="A111" s="1" t="s">
        <v>155</v>
      </c>
    </row>
    <row r="112" spans="1:1" x14ac:dyDescent="0.25">
      <c r="A112" s="1" t="s">
        <v>156</v>
      </c>
    </row>
    <row r="113" spans="1:1" x14ac:dyDescent="0.25">
      <c r="A113" s="1" t="s">
        <v>157</v>
      </c>
    </row>
    <row r="114" spans="1:1" x14ac:dyDescent="0.25">
      <c r="A114" s="1" t="s">
        <v>158</v>
      </c>
    </row>
    <row r="115" spans="1:1" x14ac:dyDescent="0.25">
      <c r="A115" s="1" t="s">
        <v>159</v>
      </c>
    </row>
    <row r="116" spans="1:1" x14ac:dyDescent="0.25">
      <c r="A116" s="1" t="s">
        <v>160</v>
      </c>
    </row>
    <row r="117" spans="1:1" x14ac:dyDescent="0.25">
      <c r="A117" s="1" t="s">
        <v>161</v>
      </c>
    </row>
    <row r="118" spans="1:1" x14ac:dyDescent="0.25">
      <c r="A118" s="1" t="s">
        <v>162</v>
      </c>
    </row>
    <row r="119" spans="1:1" x14ac:dyDescent="0.25">
      <c r="A119" s="1" t="s">
        <v>163</v>
      </c>
    </row>
    <row r="120" spans="1:1" x14ac:dyDescent="0.25">
      <c r="A120" s="1" t="s">
        <v>164</v>
      </c>
    </row>
    <row r="121" spans="1:1" x14ac:dyDescent="0.25">
      <c r="A121" s="1" t="s">
        <v>165</v>
      </c>
    </row>
    <row r="122" spans="1:1" x14ac:dyDescent="0.25">
      <c r="A122" s="1" t="s">
        <v>105</v>
      </c>
    </row>
    <row r="123" spans="1:1" x14ac:dyDescent="0.25">
      <c r="A123" s="1" t="s">
        <v>166</v>
      </c>
    </row>
    <row r="124" spans="1:1" x14ac:dyDescent="0.25">
      <c r="A124" s="1" t="s">
        <v>167</v>
      </c>
    </row>
    <row r="125" spans="1:1" x14ac:dyDescent="0.25">
      <c r="A125" s="1" t="s">
        <v>168</v>
      </c>
    </row>
    <row r="126" spans="1:1" x14ac:dyDescent="0.25">
      <c r="A126" s="1" t="s">
        <v>169</v>
      </c>
    </row>
    <row r="127" spans="1:1" x14ac:dyDescent="0.25">
      <c r="A127" s="1" t="s">
        <v>170</v>
      </c>
    </row>
    <row r="128" spans="1:1" x14ac:dyDescent="0.25">
      <c r="A128" s="1" t="s">
        <v>171</v>
      </c>
    </row>
    <row r="129" spans="1:1" x14ac:dyDescent="0.25">
      <c r="A129" s="1" t="s">
        <v>172</v>
      </c>
    </row>
    <row r="130" spans="1:1" x14ac:dyDescent="0.25">
      <c r="A130" s="1" t="s">
        <v>173</v>
      </c>
    </row>
    <row r="131" spans="1:1" x14ac:dyDescent="0.25">
      <c r="A131" s="1" t="s">
        <v>174</v>
      </c>
    </row>
    <row r="132" spans="1:1" x14ac:dyDescent="0.25">
      <c r="A132" s="1" t="s">
        <v>175</v>
      </c>
    </row>
    <row r="133" spans="1:1" x14ac:dyDescent="0.25">
      <c r="A133" s="1" t="s">
        <v>176</v>
      </c>
    </row>
    <row r="134" spans="1:1" x14ac:dyDescent="0.25">
      <c r="A134" s="1" t="s">
        <v>177</v>
      </c>
    </row>
    <row r="135" spans="1:1" x14ac:dyDescent="0.25">
      <c r="A135" s="1" t="s">
        <v>178</v>
      </c>
    </row>
    <row r="136" spans="1:1" x14ac:dyDescent="0.25">
      <c r="A136" s="1" t="s">
        <v>179</v>
      </c>
    </row>
    <row r="137" spans="1:1" x14ac:dyDescent="0.25">
      <c r="A137" s="1" t="s">
        <v>180</v>
      </c>
    </row>
    <row r="138" spans="1:1" x14ac:dyDescent="0.25">
      <c r="A138" s="1" t="s">
        <v>181</v>
      </c>
    </row>
    <row r="139" spans="1:1" x14ac:dyDescent="0.25">
      <c r="A139" s="1" t="s">
        <v>182</v>
      </c>
    </row>
    <row r="140" spans="1:1" x14ac:dyDescent="0.25">
      <c r="A140" s="1" t="s">
        <v>183</v>
      </c>
    </row>
    <row r="141" spans="1:1" x14ac:dyDescent="0.25">
      <c r="A141" s="1" t="s">
        <v>184</v>
      </c>
    </row>
    <row r="142" spans="1:1" x14ac:dyDescent="0.25">
      <c r="A142" s="1" t="s">
        <v>185</v>
      </c>
    </row>
    <row r="143" spans="1:1" x14ac:dyDescent="0.25">
      <c r="A143" s="1" t="s">
        <v>186</v>
      </c>
    </row>
    <row r="144" spans="1:1" x14ac:dyDescent="0.25">
      <c r="A144" s="1" t="s">
        <v>187</v>
      </c>
    </row>
    <row r="145" spans="1:1" x14ac:dyDescent="0.25">
      <c r="A145" s="1" t="s">
        <v>188</v>
      </c>
    </row>
    <row r="146" spans="1:1" x14ac:dyDescent="0.25">
      <c r="A146" s="1" t="s">
        <v>189</v>
      </c>
    </row>
    <row r="147" spans="1:1" x14ac:dyDescent="0.25">
      <c r="A147" s="1" t="s">
        <v>190</v>
      </c>
    </row>
    <row r="148" spans="1:1" x14ac:dyDescent="0.25">
      <c r="A148" s="1" t="s">
        <v>191</v>
      </c>
    </row>
    <row r="149" spans="1:1" x14ac:dyDescent="0.25">
      <c r="A149" s="1" t="s">
        <v>192</v>
      </c>
    </row>
    <row r="150" spans="1:1" x14ac:dyDescent="0.25">
      <c r="A150" s="1" t="s">
        <v>193</v>
      </c>
    </row>
    <row r="151" spans="1:1" x14ac:dyDescent="0.25">
      <c r="A151" s="1" t="s">
        <v>194</v>
      </c>
    </row>
    <row r="152" spans="1:1" x14ac:dyDescent="0.25">
      <c r="A152" s="1" t="s">
        <v>195</v>
      </c>
    </row>
    <row r="153" spans="1:1" x14ac:dyDescent="0.25">
      <c r="A153" s="1" t="s">
        <v>196</v>
      </c>
    </row>
    <row r="154" spans="1:1" x14ac:dyDescent="0.25">
      <c r="A154" s="1" t="s">
        <v>197</v>
      </c>
    </row>
    <row r="155" spans="1:1" x14ac:dyDescent="0.25">
      <c r="A155" s="1" t="s">
        <v>198</v>
      </c>
    </row>
    <row r="156" spans="1:1" x14ac:dyDescent="0.25">
      <c r="A156" s="1" t="s">
        <v>199</v>
      </c>
    </row>
    <row r="157" spans="1:1" x14ac:dyDescent="0.25">
      <c r="A157" s="1" t="s">
        <v>200</v>
      </c>
    </row>
    <row r="158" spans="1:1" x14ac:dyDescent="0.25">
      <c r="A158" s="1" t="s">
        <v>201</v>
      </c>
    </row>
    <row r="159" spans="1:1" x14ac:dyDescent="0.25">
      <c r="A159" s="1" t="s">
        <v>202</v>
      </c>
    </row>
    <row r="160" spans="1:1" x14ac:dyDescent="0.25">
      <c r="A160" s="1" t="s">
        <v>203</v>
      </c>
    </row>
    <row r="161" spans="1:1" x14ac:dyDescent="0.25">
      <c r="A161" s="1" t="s">
        <v>204</v>
      </c>
    </row>
    <row r="162" spans="1:1" x14ac:dyDescent="0.25">
      <c r="A162" s="1" t="s">
        <v>205</v>
      </c>
    </row>
    <row r="163" spans="1:1" x14ac:dyDescent="0.25">
      <c r="A163" s="1" t="s">
        <v>206</v>
      </c>
    </row>
    <row r="164" spans="1:1" x14ac:dyDescent="0.25">
      <c r="A164" s="1" t="s">
        <v>207</v>
      </c>
    </row>
    <row r="165" spans="1:1" x14ac:dyDescent="0.25">
      <c r="A165" s="1" t="s">
        <v>208</v>
      </c>
    </row>
    <row r="166" spans="1:1" x14ac:dyDescent="0.25">
      <c r="A166" s="1" t="s">
        <v>209</v>
      </c>
    </row>
    <row r="167" spans="1:1" x14ac:dyDescent="0.25">
      <c r="A167" s="1" t="s">
        <v>210</v>
      </c>
    </row>
    <row r="168" spans="1:1" x14ac:dyDescent="0.25">
      <c r="A168" s="1" t="s">
        <v>211</v>
      </c>
    </row>
    <row r="169" spans="1:1" x14ac:dyDescent="0.25">
      <c r="A169" s="1" t="s">
        <v>212</v>
      </c>
    </row>
    <row r="170" spans="1:1" x14ac:dyDescent="0.25">
      <c r="A170" s="1" t="s">
        <v>213</v>
      </c>
    </row>
    <row r="171" spans="1:1" x14ac:dyDescent="0.25">
      <c r="A171" s="1" t="s">
        <v>214</v>
      </c>
    </row>
    <row r="172" spans="1:1" x14ac:dyDescent="0.25">
      <c r="A172" s="1" t="s">
        <v>215</v>
      </c>
    </row>
    <row r="173" spans="1:1" x14ac:dyDescent="0.25">
      <c r="A173" s="1" t="s">
        <v>216</v>
      </c>
    </row>
    <row r="174" spans="1:1" x14ac:dyDescent="0.25">
      <c r="A174" s="1" t="s">
        <v>217</v>
      </c>
    </row>
    <row r="175" spans="1:1" x14ac:dyDescent="0.25">
      <c r="A175" s="1" t="s">
        <v>218</v>
      </c>
    </row>
    <row r="176" spans="1:1" x14ac:dyDescent="0.25">
      <c r="A176" s="1" t="s">
        <v>219</v>
      </c>
    </row>
    <row r="177" spans="1:1" x14ac:dyDescent="0.25">
      <c r="A177" s="1" t="s">
        <v>220</v>
      </c>
    </row>
    <row r="178" spans="1:1" x14ac:dyDescent="0.25">
      <c r="A178" s="1" t="s">
        <v>221</v>
      </c>
    </row>
    <row r="179" spans="1:1" x14ac:dyDescent="0.25">
      <c r="A179" s="1" t="s">
        <v>222</v>
      </c>
    </row>
    <row r="180" spans="1:1" x14ac:dyDescent="0.25">
      <c r="A180" s="1" t="s">
        <v>223</v>
      </c>
    </row>
    <row r="181" spans="1:1" x14ac:dyDescent="0.25">
      <c r="A181" s="1" t="s">
        <v>224</v>
      </c>
    </row>
    <row r="182" spans="1:1" x14ac:dyDescent="0.25">
      <c r="A182" s="1" t="s">
        <v>225</v>
      </c>
    </row>
    <row r="183" spans="1:1" x14ac:dyDescent="0.25">
      <c r="A183" s="1" t="s">
        <v>226</v>
      </c>
    </row>
    <row r="184" spans="1:1" x14ac:dyDescent="0.25">
      <c r="A184" s="1" t="s">
        <v>227</v>
      </c>
    </row>
    <row r="185" spans="1:1" x14ac:dyDescent="0.25">
      <c r="A185" s="1" t="s">
        <v>228</v>
      </c>
    </row>
    <row r="186" spans="1:1" x14ac:dyDescent="0.25">
      <c r="A186" s="1" t="s">
        <v>229</v>
      </c>
    </row>
    <row r="187" spans="1:1" x14ac:dyDescent="0.25">
      <c r="A187" s="1" t="s">
        <v>230</v>
      </c>
    </row>
    <row r="188" spans="1:1" x14ac:dyDescent="0.25">
      <c r="A188" s="1" t="s">
        <v>231</v>
      </c>
    </row>
    <row r="189" spans="1:1" x14ac:dyDescent="0.25">
      <c r="A189" s="1" t="s">
        <v>232</v>
      </c>
    </row>
    <row r="190" spans="1:1" x14ac:dyDescent="0.25">
      <c r="A190" s="1" t="s">
        <v>233</v>
      </c>
    </row>
    <row r="191" spans="1:1" x14ac:dyDescent="0.25">
      <c r="A191" s="1" t="s">
        <v>234</v>
      </c>
    </row>
    <row r="192" spans="1:1" x14ac:dyDescent="0.25">
      <c r="A192" s="1" t="s">
        <v>235</v>
      </c>
    </row>
    <row r="193" spans="1:1" x14ac:dyDescent="0.25">
      <c r="A193" s="1" t="s">
        <v>236</v>
      </c>
    </row>
    <row r="194" spans="1:1" x14ac:dyDescent="0.25">
      <c r="A194" s="1" t="s">
        <v>237</v>
      </c>
    </row>
    <row r="195" spans="1:1" x14ac:dyDescent="0.25">
      <c r="A195" s="1" t="s">
        <v>238</v>
      </c>
    </row>
    <row r="196" spans="1:1" x14ac:dyDescent="0.25">
      <c r="A196" s="1" t="s">
        <v>239</v>
      </c>
    </row>
    <row r="197" spans="1:1" x14ac:dyDescent="0.25">
      <c r="A197" s="1" t="s">
        <v>240</v>
      </c>
    </row>
    <row r="198" spans="1:1" x14ac:dyDescent="0.25">
      <c r="A198" s="1" t="s">
        <v>241</v>
      </c>
    </row>
    <row r="199" spans="1:1" x14ac:dyDescent="0.25">
      <c r="A199" s="1" t="s">
        <v>242</v>
      </c>
    </row>
    <row r="200" spans="1:1" x14ac:dyDescent="0.25">
      <c r="A200" s="1" t="s">
        <v>243</v>
      </c>
    </row>
    <row r="201" spans="1:1" x14ac:dyDescent="0.25">
      <c r="A201" s="1" t="s">
        <v>244</v>
      </c>
    </row>
    <row r="202" spans="1:1" x14ac:dyDescent="0.25">
      <c r="A202" s="1" t="s">
        <v>245</v>
      </c>
    </row>
    <row r="203" spans="1:1" x14ac:dyDescent="0.25">
      <c r="A203" s="1" t="s">
        <v>246</v>
      </c>
    </row>
    <row r="204" spans="1:1" x14ac:dyDescent="0.25">
      <c r="A204" s="1" t="s">
        <v>247</v>
      </c>
    </row>
    <row r="205" spans="1:1" x14ac:dyDescent="0.25">
      <c r="A205" s="1" t="s">
        <v>248</v>
      </c>
    </row>
    <row r="206" spans="1:1" x14ac:dyDescent="0.25">
      <c r="A206" s="1" t="s">
        <v>249</v>
      </c>
    </row>
    <row r="207" spans="1:1" x14ac:dyDescent="0.25">
      <c r="A207" s="1" t="s">
        <v>250</v>
      </c>
    </row>
    <row r="208" spans="1:1" x14ac:dyDescent="0.25">
      <c r="A208" s="1" t="s">
        <v>251</v>
      </c>
    </row>
    <row r="209" spans="1:1" x14ac:dyDescent="0.25">
      <c r="A209" s="1" t="s">
        <v>252</v>
      </c>
    </row>
    <row r="210" spans="1:1" x14ac:dyDescent="0.25">
      <c r="A210" s="1" t="s">
        <v>253</v>
      </c>
    </row>
    <row r="211" spans="1:1" x14ac:dyDescent="0.25">
      <c r="A211" s="1" t="s">
        <v>254</v>
      </c>
    </row>
    <row r="212" spans="1:1" x14ac:dyDescent="0.25">
      <c r="A212" s="1" t="s">
        <v>255</v>
      </c>
    </row>
    <row r="213" spans="1:1" x14ac:dyDescent="0.25">
      <c r="A213" s="1" t="s">
        <v>256</v>
      </c>
    </row>
    <row r="214" spans="1:1" x14ac:dyDescent="0.25">
      <c r="A214" s="1" t="s">
        <v>257</v>
      </c>
    </row>
    <row r="215" spans="1:1" x14ac:dyDescent="0.25">
      <c r="A215" s="1" t="s">
        <v>258</v>
      </c>
    </row>
    <row r="216" spans="1:1" x14ac:dyDescent="0.25">
      <c r="A216" s="1" t="s">
        <v>259</v>
      </c>
    </row>
    <row r="217" spans="1:1" x14ac:dyDescent="0.25">
      <c r="A217" s="1" t="s">
        <v>260</v>
      </c>
    </row>
    <row r="218" spans="1:1" x14ac:dyDescent="0.25">
      <c r="A218" s="1" t="s">
        <v>261</v>
      </c>
    </row>
    <row r="219" spans="1:1" x14ac:dyDescent="0.25">
      <c r="A219" s="1" t="s">
        <v>262</v>
      </c>
    </row>
    <row r="220" spans="1:1" x14ac:dyDescent="0.25">
      <c r="A220" s="1" t="s">
        <v>263</v>
      </c>
    </row>
    <row r="221" spans="1:1" x14ac:dyDescent="0.25">
      <c r="A221" s="1" t="s">
        <v>264</v>
      </c>
    </row>
    <row r="222" spans="1:1" x14ac:dyDescent="0.25">
      <c r="A222" s="1" t="s">
        <v>265</v>
      </c>
    </row>
    <row r="223" spans="1:1" x14ac:dyDescent="0.25">
      <c r="A223" s="1" t="s">
        <v>266</v>
      </c>
    </row>
    <row r="224" spans="1:1" x14ac:dyDescent="0.25">
      <c r="A224" s="1" t="s">
        <v>267</v>
      </c>
    </row>
    <row r="225" spans="1:1" x14ac:dyDescent="0.25">
      <c r="A225" s="1" t="s">
        <v>268</v>
      </c>
    </row>
    <row r="226" spans="1:1" x14ac:dyDescent="0.25">
      <c r="A226" s="1" t="s">
        <v>269</v>
      </c>
    </row>
    <row r="227" spans="1:1" x14ac:dyDescent="0.25">
      <c r="A227" s="1" t="s">
        <v>270</v>
      </c>
    </row>
    <row r="228" spans="1:1" x14ac:dyDescent="0.25">
      <c r="A228" s="1" t="s">
        <v>271</v>
      </c>
    </row>
    <row r="229" spans="1:1" x14ac:dyDescent="0.25">
      <c r="A229" s="1" t="s">
        <v>272</v>
      </c>
    </row>
    <row r="230" spans="1:1" x14ac:dyDescent="0.25">
      <c r="A230" s="1" t="s">
        <v>273</v>
      </c>
    </row>
    <row r="231" spans="1:1" x14ac:dyDescent="0.25">
      <c r="A231" s="1" t="s">
        <v>274</v>
      </c>
    </row>
    <row r="232" spans="1:1" x14ac:dyDescent="0.25">
      <c r="A232" s="1" t="s">
        <v>275</v>
      </c>
    </row>
    <row r="233" spans="1:1" x14ac:dyDescent="0.25">
      <c r="A233" s="1" t="s">
        <v>276</v>
      </c>
    </row>
    <row r="234" spans="1:1" x14ac:dyDescent="0.25">
      <c r="A234" s="1" t="s">
        <v>277</v>
      </c>
    </row>
    <row r="235" spans="1:1" x14ac:dyDescent="0.25">
      <c r="A235" s="1" t="s">
        <v>278</v>
      </c>
    </row>
    <row r="236" spans="1:1" x14ac:dyDescent="0.25">
      <c r="A236" s="1" t="s">
        <v>279</v>
      </c>
    </row>
    <row r="237" spans="1:1" x14ac:dyDescent="0.25">
      <c r="A237" s="1" t="s">
        <v>280</v>
      </c>
    </row>
    <row r="238" spans="1:1" x14ac:dyDescent="0.25">
      <c r="A238" s="1" t="s">
        <v>281</v>
      </c>
    </row>
    <row r="239" spans="1:1" x14ac:dyDescent="0.25">
      <c r="A239" s="1" t="s">
        <v>282</v>
      </c>
    </row>
    <row r="240" spans="1:1" x14ac:dyDescent="0.25">
      <c r="A240" s="1" t="s">
        <v>283</v>
      </c>
    </row>
    <row r="241" spans="1:1" x14ac:dyDescent="0.25">
      <c r="A241" s="1" t="s">
        <v>284</v>
      </c>
    </row>
    <row r="242" spans="1:1" x14ac:dyDescent="0.25">
      <c r="A242" s="1" t="s">
        <v>285</v>
      </c>
    </row>
    <row r="243" spans="1:1" x14ac:dyDescent="0.25">
      <c r="A243" s="1" t="s">
        <v>286</v>
      </c>
    </row>
    <row r="244" spans="1:1" x14ac:dyDescent="0.25">
      <c r="A244" s="1" t="s">
        <v>287</v>
      </c>
    </row>
    <row r="245" spans="1:1" x14ac:dyDescent="0.25">
      <c r="A245" s="1" t="s">
        <v>288</v>
      </c>
    </row>
    <row r="246" spans="1:1" x14ac:dyDescent="0.25">
      <c r="A246" s="1" t="s">
        <v>289</v>
      </c>
    </row>
    <row r="247" spans="1:1" x14ac:dyDescent="0.25">
      <c r="A247" s="1" t="s">
        <v>290</v>
      </c>
    </row>
    <row r="248" spans="1:1" x14ac:dyDescent="0.25">
      <c r="A248" s="1" t="s">
        <v>291</v>
      </c>
    </row>
    <row r="249" spans="1:1" x14ac:dyDescent="0.25">
      <c r="A249" s="1" t="s">
        <v>292</v>
      </c>
    </row>
    <row r="250" spans="1:1" x14ac:dyDescent="0.25">
      <c r="A250" s="1" t="s">
        <v>293</v>
      </c>
    </row>
    <row r="251" spans="1:1" x14ac:dyDescent="0.25">
      <c r="A251" s="1" t="s">
        <v>294</v>
      </c>
    </row>
    <row r="252" spans="1:1" x14ac:dyDescent="0.25">
      <c r="A252" s="1" t="s">
        <v>295</v>
      </c>
    </row>
    <row r="253" spans="1:1" x14ac:dyDescent="0.25">
      <c r="A253" s="1" t="s">
        <v>296</v>
      </c>
    </row>
    <row r="254" spans="1:1" x14ac:dyDescent="0.25">
      <c r="A254" s="1" t="s">
        <v>297</v>
      </c>
    </row>
    <row r="255" spans="1:1" x14ac:dyDescent="0.25">
      <c r="A255" s="1" t="s">
        <v>298</v>
      </c>
    </row>
    <row r="256" spans="1:1" x14ac:dyDescent="0.25">
      <c r="A256" s="1" t="s">
        <v>299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Шаблон</vt:lpstr>
      <vt:lpstr>data</vt:lpstr>
      <vt:lpstr>countries</vt:lpstr>
      <vt:lpstr>rep</vt:lpstr>
      <vt:lpstr>yes_no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Арюткин Олег Юрьевич</cp:lastModifiedBy>
  <dcterms:created xsi:type="dcterms:W3CDTF">2023-09-07T07:44:25Z</dcterms:created>
  <dcterms:modified xsi:type="dcterms:W3CDTF">2024-08-28T12:44:02Z</dcterms:modified>
</cp:coreProperties>
</file>