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Прейск_ЭМР_СМР " sheetId="1" state="visible" r:id="rId1"/>
    <sheet name="Прейск_ЭМР_СМР_Пов.СИ_УУ" sheetId="2" state="hidden" r:id="rId2"/>
  </sheets>
  <definedNames>
    <definedName name="_xlnm.Print_Area" localSheetId="0" hidden="0">'Прейск_ЭМР_СМР '!$C$1:$L$361</definedName>
    <definedName name="_xlnm._FilterDatabase" localSheetId="0" hidden="1">'Прейск_ЭМР_СМР '!$A$9:$L$357</definedName>
    <definedName name="_xlnm._FilterDatabase" localSheetId="1" hidden="1">Прейск_ЭМР_СМР_Пов.СИ_УУ!$A$9:$K$261</definedName>
    <definedName name="_xlnm._FilterDatabase" localSheetId="0" hidden="1">'Прейск_ЭМР_СМР '!$A$9:$L$357</definedName>
    <definedName name="_xlnm._FilterDatabase" localSheetId="1" hidden="1">Прейск_ЭМР_СМР_Пов.СИ_УУ!$A$9:$K$261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<sst xmlns="http://schemas.openxmlformats.org/spreadsheetml/2006/main" count="987" uniqueCount="987">
  <si>
    <t xml:space="preserve">У Т В Е Р Ж Д А Ю</t>
  </si>
  <si>
    <t xml:space="preserve">Генеральный директор</t>
  </si>
  <si>
    <t xml:space="preserve">АО «Петербургская сбытовая компания»</t>
  </si>
  <si>
    <t xml:space="preserve">______________________ В.В. Пирогов</t>
  </si>
  <si>
    <t xml:space="preserve">"_____"___________ 2025 г.</t>
  </si>
  <si>
    <t xml:space="preserve">Прейскурант "Монтажные и пуско-наладочные работы"</t>
  </si>
  <si>
    <t xml:space="preserve">(введен в действие с 01 января 2026 г.)</t>
  </si>
  <si>
    <t>Основа</t>
  </si>
  <si>
    <t xml:space="preserve">вторая часть</t>
  </si>
  <si>
    <t xml:space="preserve">№
пп</t>
  </si>
  <si>
    <t xml:space="preserve">Наименование услуги</t>
  </si>
  <si>
    <t>Ед.изм.</t>
  </si>
  <si>
    <t xml:space="preserve">Стоимость услуги (руб. с НДС)  </t>
  </si>
  <si>
    <t xml:space="preserve">За дополнительную точку учета/последующий щит/последующий час (руб. с НДС)</t>
  </si>
  <si>
    <t>Примечания</t>
  </si>
  <si>
    <t>1.</t>
  </si>
  <si>
    <t xml:space="preserve">Выезд на объект</t>
  </si>
  <si>
    <t>1.1.</t>
  </si>
  <si>
    <t xml:space="preserve">Минимальный выезд</t>
  </si>
  <si>
    <t>шт.</t>
  </si>
  <si>
    <t>3)</t>
  </si>
  <si>
    <t>03-000642</t>
  </si>
  <si>
    <t xml:space="preserve">Повторный выезд ЭМР</t>
  </si>
  <si>
    <t>1.2.</t>
  </si>
  <si>
    <t xml:space="preserve">Разовый выезд</t>
  </si>
  <si>
    <t>4)</t>
  </si>
  <si>
    <t>2.</t>
  </si>
  <si>
    <t xml:space="preserve">Работы по организации учета электроэнергии на Объекте</t>
  </si>
  <si>
    <t>2.1.</t>
  </si>
  <si>
    <t xml:space="preserve">Работы по установке 1-фазного прибора учета электроэнергии (включая, монтаж и/или демонтаж прибора учета, опломбировку и (при необходимости) распломбировку), за 1 выход</t>
  </si>
  <si>
    <t>1)2)</t>
  </si>
  <si>
    <t>2.2.</t>
  </si>
  <si>
    <t xml:space="preserve">Работы по установке 3-фазного прибора учета прямого включения электроэнергии (включая, монтаж и/или демонтаж прибора учета, опломбировку и (при необходимости) распломбировку), за 1 выход</t>
  </si>
  <si>
    <t>2.3.</t>
  </si>
  <si>
    <t xml:space="preserve">Работы по установке 3-фазного прибора учета электроэнергии косвенного включения (включая, монтаж и/или демонтаж прибора учета, опломбировку и (при необходимости) распломбировку), за 1 выход</t>
  </si>
  <si>
    <t>2.4.</t>
  </si>
  <si>
    <t xml:space="preserve">Работы по установке 1-фазного прибора учета электроэнергии (включая, монтаж и/или демонтаж прибора учета и петли учета, опломбировку и (при необходимости) распломбировку), за 1 выход</t>
  </si>
  <si>
    <t>2.5.</t>
  </si>
  <si>
    <t xml:space="preserve">Работы по установке 3-фазного прибора учета электроэнергии прямого включения (включая, монтаж и/или демонтаж прибора учета и петли учета, опломбировку и (при необходимости) распломбировку), за 1 выход</t>
  </si>
  <si>
    <t>2.6.</t>
  </si>
  <si>
    <t xml:space="preserve">Работы по установке 3-фазного прибора учета электроэнергии косвенного включения (включая, монтаж и/или демонтаж прибора учета и петли учета, опломбировку и (при необходимости) распломбировку), за 1 выход</t>
  </si>
  <si>
    <t>2.7.</t>
  </si>
  <si>
    <t xml:space="preserve">Работы по установке 1-фазного прибора учета электроэнергии (включая, монтаж и/или демонтаж прибора учета, опломбировку и (при необходимости) распломбировку), за 1 выход. Работы выполняются в течение 5 рабочих дней после оплаты</t>
  </si>
  <si>
    <t>2.8..</t>
  </si>
  <si>
    <t xml:space="preserve">Работы по установке 3-фазного прибора учета электроэнергии прямого включения (включая, монтаж и/или демонтаж прибора учета, опломбировку и (при необходимости) распломбировку), за 1 выход. Работы выполняются в течение 5 рабочих дней после оплаты</t>
  </si>
  <si>
    <t>2.9.</t>
  </si>
  <si>
    <t xml:space="preserve">Работы по установке 3-фазного прибора учета электроэнергии косвенного включения (включая, монтаж и/или демонтаж прибора учета, опломбировку и (при необходимости) распломбировку), за 1 выход. Работы выполняются в течение 5 рабочих дней после оплаты</t>
  </si>
  <si>
    <t>2.10.</t>
  </si>
  <si>
    <t xml:space="preserve">Работы по установке 1-фазного прибора учета электроэнергии (включая, монтаж и/или демонтаж прибора учета и петли учета, опломбировку и (при необходимости) распломбировку), за 1 выход. Работы выполняются в течение 5 рабочих дней после оплаты</t>
  </si>
  <si>
    <t>2.11.</t>
  </si>
  <si>
    <t xml:space="preserve">Работы по установке 3-фазного прибора учета электроэнергии  прямого включения (включая, монтаж и/или демонтаж прибора учета и петли учета, опломбировку и (при необходимости) распломбировку), за 1 выход. Работы выполняются в течение 5 рабочих дней после оплаты</t>
  </si>
  <si>
    <t>2.12.</t>
  </si>
  <si>
    <t xml:space="preserve">Работы по установке 3-фазного прибора учета электроэнергии косвенного включения (включая, монтаж и/или демонтаж прибора учета и петли учета, опломбировку и (при необходимости) распломбировку), за 1 выход. Работы выполняются в течение 5 рабочих дней после оплаты</t>
  </si>
  <si>
    <t>2.13.</t>
  </si>
  <si>
    <t xml:space="preserve">Комплекс работ по обслуживанию узла учета 1-фазного прибора учета</t>
  </si>
  <si>
    <t>2.14.</t>
  </si>
  <si>
    <t xml:space="preserve">Комплекс работ по обслуживанию узла учета 3-фазного прибора учета</t>
  </si>
  <si>
    <t>2.15.</t>
  </si>
  <si>
    <t xml:space="preserve">Комплекс работ по обслуживанию узла учета 3-фазного прибора учета косвенного включения</t>
  </si>
  <si>
    <t>2.16.</t>
  </si>
  <si>
    <t xml:space="preserve">Выход мастера для распломбировки или опломбировки прибора учета электроэнергии в нежилых помещениях МКД, за 1 выход на 1 прибор учета</t>
  </si>
  <si>
    <t>16)</t>
  </si>
  <si>
    <t>2.16.1.</t>
  </si>
  <si>
    <t xml:space="preserve">в течение 3 рабочих дней</t>
  </si>
  <si>
    <t>2.16.2.</t>
  </si>
  <si>
    <t xml:space="preserve">в течение 5 рабочих дней</t>
  </si>
  <si>
    <t>03-000321</t>
  </si>
  <si>
    <t xml:space="preserve">Технический осмотр УУ на объекте</t>
  </si>
  <si>
    <t xml:space="preserve">до 15 кВт</t>
  </si>
  <si>
    <t xml:space="preserve">Технический осмотр узла учета на объекте до 15 кВт</t>
  </si>
  <si>
    <t>1)</t>
  </si>
  <si>
    <t>03-000322</t>
  </si>
  <si>
    <t xml:space="preserve">16-50 кВт</t>
  </si>
  <si>
    <t xml:space="preserve">Технический осмотр узла учета на объекте 16-50 кВт</t>
  </si>
  <si>
    <t>03-000323</t>
  </si>
  <si>
    <t xml:space="preserve">51-150 кВт</t>
  </si>
  <si>
    <t xml:space="preserve">Технический осмотр узла учета на объекте 51-150 кВт</t>
  </si>
  <si>
    <t>03-000324</t>
  </si>
  <si>
    <t xml:space="preserve">151-300 кВт</t>
  </si>
  <si>
    <t xml:space="preserve">Технический осмотр узла учета на объекте 151-300 кВт</t>
  </si>
  <si>
    <t>03-000325</t>
  </si>
  <si>
    <t xml:space="preserve">301-670 кВт</t>
  </si>
  <si>
    <t>2.17.</t>
  </si>
  <si>
    <t xml:space="preserve">Технический осмотр узла учета на объекте 301-670 кВт</t>
  </si>
  <si>
    <t>03-000326</t>
  </si>
  <si>
    <t xml:space="preserve">свыше 670 кВт</t>
  </si>
  <si>
    <t>2.18.</t>
  </si>
  <si>
    <t xml:space="preserve">Технический осмотр узла учета на объекте свыше 670 кВт</t>
  </si>
  <si>
    <t>03-000327</t>
  </si>
  <si>
    <t xml:space="preserve">Обследование щита учета/распред. на объекте (визуальный осмотр)</t>
  </si>
  <si>
    <t>2.19.</t>
  </si>
  <si>
    <t xml:space="preserve">Электромонтажные работы</t>
  </si>
  <si>
    <t>03-000328</t>
  </si>
  <si>
    <t xml:space="preserve">Замена ПУ 1-ф</t>
  </si>
  <si>
    <t xml:space="preserve">Замена прибора учета 1-фазного</t>
  </si>
  <si>
    <t xml:space="preserve">1) 2) 15)</t>
  </si>
  <si>
    <t>03-000329</t>
  </si>
  <si>
    <t xml:space="preserve">Замена ПУ 3-ф прямого включ.</t>
  </si>
  <si>
    <t xml:space="preserve">Замена прибора учета 3-фазного прямого включения</t>
  </si>
  <si>
    <t>03-000330</t>
  </si>
  <si>
    <t xml:space="preserve">Замена ПУ 3-ф косвенного включ.</t>
  </si>
  <si>
    <t xml:space="preserve">Замена прибора учета 3-фазного косвенного включения</t>
  </si>
  <si>
    <t>03-000331</t>
  </si>
  <si>
    <t xml:space="preserve">Монтаж ПУ 1-ф</t>
  </si>
  <si>
    <t xml:space="preserve">Монтаж прибора учета 1-фазного</t>
  </si>
  <si>
    <t>03-000332</t>
  </si>
  <si>
    <t xml:space="preserve">Монтаж ПУ 3-ф прямого включ.</t>
  </si>
  <si>
    <t xml:space="preserve">Монтаж прибора учета 3-фазного прямого включения</t>
  </si>
  <si>
    <t>03-000333</t>
  </si>
  <si>
    <t xml:space="preserve">Монтаж ПУ 3-ф косвенного включ.</t>
  </si>
  <si>
    <t xml:space="preserve">Монтаж прибора учета 3-фазного косвенного включения</t>
  </si>
  <si>
    <t>03-000334</t>
  </si>
  <si>
    <t xml:space="preserve">Демонтаж ПУ 1-ф</t>
  </si>
  <si>
    <t xml:space="preserve">Демонтаж прибора учета 1-фазного</t>
  </si>
  <si>
    <t>03-000335</t>
  </si>
  <si>
    <t xml:space="preserve">Демонтаж ПУ 3-ф прямого включ.</t>
  </si>
  <si>
    <t xml:space="preserve">Демонтаж прибора учета 3-фазного прямого включения</t>
  </si>
  <si>
    <t>03-000336</t>
  </si>
  <si>
    <t xml:space="preserve">Демонтаж ПУ 3-ф косвенного включ.</t>
  </si>
  <si>
    <t xml:space="preserve">Демонтаж прибора учета 3-фазного косвенного включения</t>
  </si>
  <si>
    <t>03-000337</t>
  </si>
  <si>
    <t xml:space="preserve">Замена ТТ 0,4 (0,66) кВ</t>
  </si>
  <si>
    <t xml:space="preserve">Замена трансформатора тока 0,4 (0,66) кВ</t>
  </si>
  <si>
    <t xml:space="preserve">1) 2)</t>
  </si>
  <si>
    <t>03-000338</t>
  </si>
  <si>
    <t xml:space="preserve">Замена ТТ 6-10 кВ</t>
  </si>
  <si>
    <t xml:space="preserve">Замена трансформатора тока 6-10 кВ</t>
  </si>
  <si>
    <t>03-000339</t>
  </si>
  <si>
    <t xml:space="preserve">Замена ТН до 10 кВ</t>
  </si>
  <si>
    <t xml:space="preserve">Замена трансформатора напряжения до 10 кВ</t>
  </si>
  <si>
    <t>03-000340</t>
  </si>
  <si>
    <t xml:space="preserve">Монтаж ТТ 0,4 (0,66) кВ</t>
  </si>
  <si>
    <t xml:space="preserve">Монтаж трансформатора тока 0,4 (0,66) кВ</t>
  </si>
  <si>
    <t>03-000341</t>
  </si>
  <si>
    <t xml:space="preserve">Монтаж ТТ 6-10 кВ</t>
  </si>
  <si>
    <t xml:space="preserve">Монтаж трансформатора тока 6-10 кВ</t>
  </si>
  <si>
    <t>03-000342</t>
  </si>
  <si>
    <t xml:space="preserve">Монтаж ТН до 10 кВ</t>
  </si>
  <si>
    <t xml:space="preserve">Монтаж трансформатора напряжения до 10 кВ</t>
  </si>
  <si>
    <t>03-000343</t>
  </si>
  <si>
    <t xml:space="preserve">Демонтаж ТТ 0,4 (0,66) кВ</t>
  </si>
  <si>
    <t xml:space="preserve">Демонтаж трансформатора тока 0,4 (0,66) кВ</t>
  </si>
  <si>
    <t>03-000344</t>
  </si>
  <si>
    <t xml:space="preserve">Демонтаж ТТ 6-10 кВ</t>
  </si>
  <si>
    <t xml:space="preserve">Демонтаж трансформатора тока 6-10 кВ</t>
  </si>
  <si>
    <t>03-000796</t>
  </si>
  <si>
    <t xml:space="preserve">Демонтаж ТН до 10 кВ</t>
  </si>
  <si>
    <t xml:space="preserve">Демонтаж трансформатора напряжения до 10 кВ</t>
  </si>
  <si>
    <t>03-000978</t>
  </si>
  <si>
    <t xml:space="preserve">Замена петли учета 1-ф ПУ (вкл. кабель) (п.м.)</t>
  </si>
  <si>
    <t xml:space="preserve">Замена петли учета 1-фазного прибора учета (вкл. кабель) (1 п.м.)</t>
  </si>
  <si>
    <t>03-000979</t>
  </si>
  <si>
    <t xml:space="preserve">Замена петли учета 3-ф ПУ прям.включ. (вкл. кабель) (п.м.)</t>
  </si>
  <si>
    <t xml:space="preserve">Замена петли учета 3-фазного прибора учета прямого включения (вкл. кабель) (1 п.м.)</t>
  </si>
  <si>
    <t>03-000980</t>
  </si>
  <si>
    <t xml:space="preserve">Замена петли учета 3-ф ПУ косв.включ. (вкл. кабель) (п.м.)</t>
  </si>
  <si>
    <t xml:space="preserve">Замена петли учета 3-фазного прибора учета косвенного включения (вкл. кабель) (1 п.м.)</t>
  </si>
  <si>
    <t>03-000981</t>
  </si>
  <si>
    <t xml:space="preserve">Монтаж петли учета 1-ф ПУ (вкл. кабель) (п.м.)</t>
  </si>
  <si>
    <t xml:space="preserve">Монтаж петли учета 1-фазного прибора учета (вкл. кабель) (1 п.м.)</t>
  </si>
  <si>
    <t>03-000982</t>
  </si>
  <si>
    <t xml:space="preserve">Монтаж петли учета 3-ф ПУ прям.включ. (вкл. кабель) (п.м.)</t>
  </si>
  <si>
    <t xml:space="preserve">Монтаж петли учета 3-фазного прибора учета прямого включения (вкл. кабель) (1 п.м.)</t>
  </si>
  <si>
    <t>03-000983</t>
  </si>
  <si>
    <t xml:space="preserve">Монтаж петли учета 3-ф ПУ косв.включ. (вкл. кабель) (п.м.)</t>
  </si>
  <si>
    <t xml:space="preserve">Монтаж петли учета 3-фазного прибора учета косвенного включения (вкл. кабель) (1 п.м.)</t>
  </si>
  <si>
    <t>03-000984</t>
  </si>
  <si>
    <t xml:space="preserve">Демонтаж петли учета 1-ф ПУ (вкл. кабель) (п.м.)</t>
  </si>
  <si>
    <t xml:space="preserve">Демонтаж петли учета 1-фазного прибора учета (вкл. кабель) (1 п.м.)</t>
  </si>
  <si>
    <t>03-000985</t>
  </si>
  <si>
    <t xml:space="preserve">Демонтаж петли учета 3-ф ПУ прям.включ. (вкл. кабель) (п.м.)</t>
  </si>
  <si>
    <t xml:space="preserve">Демонтаж петли учета 3-фазного прибора учета прямого включения (вкл. кабель) (1 п.м.)</t>
  </si>
  <si>
    <t>03-000986</t>
  </si>
  <si>
    <t xml:space="preserve">Демонтаж петли учета 3-ф ПУ косв.включ. (вкл. кабель) (п.м.)</t>
  </si>
  <si>
    <t xml:space="preserve">Демонтаж петли учета 3-фазного прибора учета косвенного включения (вкл. кабель) (1 п.м.)</t>
  </si>
  <si>
    <t>03-000361</t>
  </si>
  <si>
    <t xml:space="preserve">Замена ИКК</t>
  </si>
  <si>
    <t xml:space="preserve">Замена испытательной клеммной коробки (ИКК)</t>
  </si>
  <si>
    <t>03-000362</t>
  </si>
  <si>
    <t xml:space="preserve">Монтаж ИКК</t>
  </si>
  <si>
    <t xml:space="preserve">Монтаж испытательной клеммной коробки (ИКК)</t>
  </si>
  <si>
    <t>03-000363</t>
  </si>
  <si>
    <t xml:space="preserve">Демонтаж ИКК</t>
  </si>
  <si>
    <t xml:space="preserve">Демонтаж испытательной клеммной коробки (ИКК)</t>
  </si>
  <si>
    <t>03-000987</t>
  </si>
  <si>
    <t xml:space="preserve">Замена бокса пластикового 4 модуля (пломбируемого типа)</t>
  </si>
  <si>
    <t>03-000988</t>
  </si>
  <si>
    <t xml:space="preserve">Монтаж бокса пластикового 4 модуля (пломбируемого типа)</t>
  </si>
  <si>
    <t>03-000368</t>
  </si>
  <si>
    <t xml:space="preserve">Монтаж шкафа (щита) до 1000*650 мм</t>
  </si>
  <si>
    <t xml:space="preserve">Монтаж шкафа учета/распределительного, до 1000*650 мм</t>
  </si>
  <si>
    <t>03-000369</t>
  </si>
  <si>
    <t xml:space="preserve">Монтаж шкафа (щита) до 1600*800 мм</t>
  </si>
  <si>
    <t xml:space="preserve">Монтаж шкафа учета/распределительного, до 1600*800 мм</t>
  </si>
  <si>
    <t>03-000989</t>
  </si>
  <si>
    <t xml:space="preserve">Демонтаж бокса пластикового 4 модуля (пломбируемого типа)</t>
  </si>
  <si>
    <t>03-000371</t>
  </si>
  <si>
    <t xml:space="preserve">Демонтаж шкафа (щита) до 1000*650 мм</t>
  </si>
  <si>
    <t xml:space="preserve">Демонтаж шкафа учета/распределительного, до 1000*650 мм</t>
  </si>
  <si>
    <t>03-000372</t>
  </si>
  <si>
    <t xml:space="preserve">Демонтаж шкафа (щита) до 1600*800 мм</t>
  </si>
  <si>
    <t xml:space="preserve">Демонтаж шкафа учета/распределительного, до 1600*800 мм</t>
  </si>
  <si>
    <t>03-000797</t>
  </si>
  <si>
    <t xml:space="preserve">Замена автомат. выкл.</t>
  </si>
  <si>
    <t xml:space="preserve">модульн. 1Р до 125 А</t>
  </si>
  <si>
    <t xml:space="preserve">Замена автоматического выключателя модульного однополюсного (1Р) до 125 А</t>
  </si>
  <si>
    <t>03-000798</t>
  </si>
  <si>
    <t xml:space="preserve">модульн. 2Р до 125 А</t>
  </si>
  <si>
    <t xml:space="preserve">Замена автоматического выключателя модульного двухполюсного (2Р) до 125 А</t>
  </si>
  <si>
    <t>03-000799</t>
  </si>
  <si>
    <t xml:space="preserve">модульн. 3Р до 125 А</t>
  </si>
  <si>
    <t xml:space="preserve">Замена автоматического выключателя модульного трехполюсного (3Р) до 125 А</t>
  </si>
  <si>
    <t>03-000800</t>
  </si>
  <si>
    <t xml:space="preserve">модульн. 4Р до 125 А</t>
  </si>
  <si>
    <t xml:space="preserve">Замена автоматического выключателя модульного четырехполюсного (4Р) до 125 А</t>
  </si>
  <si>
    <t>03-000803</t>
  </si>
  <si>
    <t xml:space="preserve">Монтаж автомат. выкл.</t>
  </si>
  <si>
    <t xml:space="preserve">Монтаж автоматического выключателя модульного однополюсного (1Р) до 125 А</t>
  </si>
  <si>
    <t>03-000804</t>
  </si>
  <si>
    <t xml:space="preserve">Монтаж автоматического выключателя модульного двухполюсного (2Р) до 125 А</t>
  </si>
  <si>
    <t>03-000805</t>
  </si>
  <si>
    <t xml:space="preserve">Монтаж автоматического выключателя модульного трехполюсного (3Р) до 125 А</t>
  </si>
  <si>
    <t>03-000806</t>
  </si>
  <si>
    <t xml:space="preserve">Монтаж автоматического выключателя модульного четырехполюсного (4Р) до 125 А</t>
  </si>
  <si>
    <t>03-000809</t>
  </si>
  <si>
    <t xml:space="preserve">Демонтаж автомат. выкл.</t>
  </si>
  <si>
    <t xml:space="preserve">Демонтаж автоматического выключателя модульного однополюсного (1Р) до 125 А</t>
  </si>
  <si>
    <t>03-000810</t>
  </si>
  <si>
    <t xml:space="preserve">Демонтаж автоматического выключателя модульного двухполюсного (2Р) до 125 А</t>
  </si>
  <si>
    <t>03-000811</t>
  </si>
  <si>
    <t xml:space="preserve">Демонтаж автоматического выключателя модульного трехполюсного (3Р) до 125 А</t>
  </si>
  <si>
    <t>03-000812</t>
  </si>
  <si>
    <t xml:space="preserve">Демонтаж автоматического выключателя модульного четырехполюсного (4Р) до 125 А</t>
  </si>
  <si>
    <t>03-000801</t>
  </si>
  <si>
    <t xml:space="preserve">в литом корп. 3Р до 400 А</t>
  </si>
  <si>
    <t xml:space="preserve">Замена автоматического выключателя в литом корпусе трехполюсного (3Р) до 400 А</t>
  </si>
  <si>
    <t>03-000802</t>
  </si>
  <si>
    <t xml:space="preserve">в литом корп. 3Р до 2000 А</t>
  </si>
  <si>
    <t xml:space="preserve">Замена автоматического выключателя в литом корпусе трехполюсного (3Р) до 2000 А</t>
  </si>
  <si>
    <t>03-000807</t>
  </si>
  <si>
    <t xml:space="preserve">Монтаж автоматического выключателя в литом корпусе трехполюсного (3Р) до 400 А</t>
  </si>
  <si>
    <t>03-000808</t>
  </si>
  <si>
    <t xml:space="preserve">Монтаж автоматического выключателя в литом корпусе трехполюсного (3Р) до 2000 А</t>
  </si>
  <si>
    <t>03-000813</t>
  </si>
  <si>
    <t xml:space="preserve">Демонтаж автоматического выключателя в литом корпусе трехполюсного (3Р) до 400 А</t>
  </si>
  <si>
    <t>03-000814</t>
  </si>
  <si>
    <t xml:space="preserve">Демонтаж автоматического выключателя в литом корпусе трехполюсного (3Р) до 2000 А</t>
  </si>
  <si>
    <t>03-000346</t>
  </si>
  <si>
    <t xml:space="preserve">Ошиновка силового трансформатора до 630 кВА</t>
  </si>
  <si>
    <t>03-000347</t>
  </si>
  <si>
    <t xml:space="preserve">Ошиновка силового трансформатора свыше 630 кВА</t>
  </si>
  <si>
    <t>03-000348</t>
  </si>
  <si>
    <t xml:space="preserve">Монтаж силового трансформатора до 630 кВА</t>
  </si>
  <si>
    <t>03-000349</t>
  </si>
  <si>
    <t xml:space="preserve">Монтаж силового трансформатора свыше 630 кВА</t>
  </si>
  <si>
    <t>03-000350</t>
  </si>
  <si>
    <t xml:space="preserve">Демонтаж силового трансформатора до 630 кВА</t>
  </si>
  <si>
    <t>03-000351</t>
  </si>
  <si>
    <t xml:space="preserve">Демонтаж силового трансформатора свыше 630 кВА</t>
  </si>
  <si>
    <t xml:space="preserve">Монтаж УЗДП</t>
  </si>
  <si>
    <t xml:space="preserve">Монтаж УЗО</t>
  </si>
  <si>
    <t xml:space="preserve">Монтаж реле нагрузки/напряжения</t>
  </si>
  <si>
    <t xml:space="preserve">Монтаж реле нагрузки/напряжения 1ф.</t>
  </si>
  <si>
    <t xml:space="preserve">Установка щитового оборудования</t>
  </si>
  <si>
    <t>03-000392</t>
  </si>
  <si>
    <t xml:space="preserve">Установка бокса накладного</t>
  </si>
  <si>
    <t xml:space="preserve">4 модуля</t>
  </si>
  <si>
    <t xml:space="preserve">Установка бокса накладного 4 модуля</t>
  </si>
  <si>
    <t>03-000394</t>
  </si>
  <si>
    <t xml:space="preserve">8 модулей</t>
  </si>
  <si>
    <t xml:space="preserve">Установка бокса накладного 8 модулей</t>
  </si>
  <si>
    <t>03-000396</t>
  </si>
  <si>
    <t xml:space="preserve">12 модулей</t>
  </si>
  <si>
    <t xml:space="preserve">Установка бокса накладного 12 модулей</t>
  </si>
  <si>
    <t xml:space="preserve">Установка бокса накладного 18 модулей</t>
  </si>
  <si>
    <t>03-000398</t>
  </si>
  <si>
    <t xml:space="preserve">24 модуля</t>
  </si>
  <si>
    <t xml:space="preserve">Установка бокса накладного 24 модуля</t>
  </si>
  <si>
    <t>03-000400</t>
  </si>
  <si>
    <t xml:space="preserve">36 модулей</t>
  </si>
  <si>
    <t xml:space="preserve">Установка бокса накладного 36 модулей</t>
  </si>
  <si>
    <t>03-000402</t>
  </si>
  <si>
    <t xml:space="preserve">54 модуля</t>
  </si>
  <si>
    <t xml:space="preserve">Установка бокса накладного 54 модуля</t>
  </si>
  <si>
    <t>03-000404</t>
  </si>
  <si>
    <t xml:space="preserve">свыше 54 модулей</t>
  </si>
  <si>
    <t xml:space="preserve">Установка бокса накладного свыше 54 модулей</t>
  </si>
  <si>
    <t>03-000815</t>
  </si>
  <si>
    <t xml:space="preserve">Установка бокса встраиваемого</t>
  </si>
  <si>
    <t xml:space="preserve">4 модуля (в гипсолите)</t>
  </si>
  <si>
    <t xml:space="preserve">Установка бокса встраиваемого 4 модуля</t>
  </si>
  <si>
    <t>03-000816</t>
  </si>
  <si>
    <t xml:space="preserve">4 модуля (в кирпиче)</t>
  </si>
  <si>
    <t xml:space="preserve">Установка бокса встраиваемого 8 модулей</t>
  </si>
  <si>
    <t>03-000817</t>
  </si>
  <si>
    <t xml:space="preserve">4 модуля (в бетоне)</t>
  </si>
  <si>
    <t xml:space="preserve">Установка бокса встраиваемого 12 модулей</t>
  </si>
  <si>
    <t>03-000818</t>
  </si>
  <si>
    <t xml:space="preserve">8 модулей (в гипсолите)</t>
  </si>
  <si>
    <t xml:space="preserve">Установка бокса встраиваемого 18 модулей</t>
  </si>
  <si>
    <t>03-000819</t>
  </si>
  <si>
    <t xml:space="preserve">8 модулей (в кирпиче)</t>
  </si>
  <si>
    <t xml:space="preserve">Установка бокса встраиваемого 24 модуля</t>
  </si>
  <si>
    <t>03-000820</t>
  </si>
  <si>
    <t xml:space="preserve">8 модулей (в бетоне)</t>
  </si>
  <si>
    <t xml:space="preserve">Установка бокса встраиваемого 36 модулей</t>
  </si>
  <si>
    <t>03-000821</t>
  </si>
  <si>
    <t xml:space="preserve">12 модулей (в гипсолите)</t>
  </si>
  <si>
    <t xml:space="preserve">Установка бокса встраиваемого 54 модуля</t>
  </si>
  <si>
    <t>03-000822</t>
  </si>
  <si>
    <t xml:space="preserve">12 модулей (в кирпиче)</t>
  </si>
  <si>
    <t xml:space="preserve">Установка бокса встраиваемого свыше 54 модуля</t>
  </si>
  <si>
    <t>03-000823</t>
  </si>
  <si>
    <t xml:space="preserve">12 модулей (в бетоне)</t>
  </si>
  <si>
    <t xml:space="preserve">Устройство ниши под бокс на 4 модуля в кирпиче</t>
  </si>
  <si>
    <t>03-000824</t>
  </si>
  <si>
    <t xml:space="preserve">24 модуля (в гипсолите)</t>
  </si>
  <si>
    <t xml:space="preserve">Устройство ниши под бокс на 4 модуля в бетоне</t>
  </si>
  <si>
    <t>03-000825</t>
  </si>
  <si>
    <t xml:space="preserve">24 модуля (в кирпиче)</t>
  </si>
  <si>
    <t xml:space="preserve">Устройство ниши под бокс на 8 модулей в кирпиче</t>
  </si>
  <si>
    <t>03-000826</t>
  </si>
  <si>
    <t xml:space="preserve">24 модуля (в бетоне)</t>
  </si>
  <si>
    <t xml:space="preserve">Устройство ниши под бокс на 8 модулей в бетоне</t>
  </si>
  <si>
    <t>03-000827</t>
  </si>
  <si>
    <t xml:space="preserve">36 модулей (в гипсолите)</t>
  </si>
  <si>
    <t xml:space="preserve">Устройство ниши под бокс на 12 модулей в кирпиче</t>
  </si>
  <si>
    <t>03-000828</t>
  </si>
  <si>
    <t xml:space="preserve">36 модулей (в кирпиче)</t>
  </si>
  <si>
    <t xml:space="preserve">Устройство ниши под бокс на 12 модулей в бетоне</t>
  </si>
  <si>
    <t>03-000829</t>
  </si>
  <si>
    <t xml:space="preserve">36 модулей (в бетоне)</t>
  </si>
  <si>
    <t xml:space="preserve">Устройство ниши под бокс на 18 модулей в бетоне</t>
  </si>
  <si>
    <t>03-000830</t>
  </si>
  <si>
    <t xml:space="preserve">54 модуля (в гипсолите)</t>
  </si>
  <si>
    <t xml:space="preserve">Устройство ниши под бокс на 24 модуля в кирпиче</t>
  </si>
  <si>
    <t>03-000831</t>
  </si>
  <si>
    <t xml:space="preserve">54 модуля (в кирпиче)</t>
  </si>
  <si>
    <t xml:space="preserve">Устройство ниши под бокс на 24 модуля в бетоне</t>
  </si>
  <si>
    <t>03-000832</t>
  </si>
  <si>
    <t xml:space="preserve">54 модуля (в бетоне)</t>
  </si>
  <si>
    <t xml:space="preserve">Устройство ниши под бокс на 36 модулей в кирпиче</t>
  </si>
  <si>
    <t xml:space="preserve">Устройство ниши под бокс на 36 модулей в бетоне</t>
  </si>
  <si>
    <t xml:space="preserve">Устройство ниши под бокс на 48 модулей в кирпиче</t>
  </si>
  <si>
    <t xml:space="preserve">Устройство ниши под бокс на 48 модулей в бетоне</t>
  </si>
  <si>
    <t xml:space="preserve">Устройство ниши под бокс на 54 модуля в кирпиче</t>
  </si>
  <si>
    <t>03-000833</t>
  </si>
  <si>
    <t xml:space="preserve">свыше 54 модулей (в гипсолите)</t>
  </si>
  <si>
    <t xml:space="preserve">Устройство ниши под бокс на 54 модуля в бетоне</t>
  </si>
  <si>
    <t xml:space="preserve">Сопутствующие работы</t>
  </si>
  <si>
    <t>03-000447</t>
  </si>
  <si>
    <t xml:space="preserve">Приведение схемы вторичных цепей в соответствие с НТД</t>
  </si>
  <si>
    <t xml:space="preserve">Приведение схемы включения измерительной цепи учета (вторичных цепей) в соответствие с нормативной технической документацией</t>
  </si>
  <si>
    <t>03-000448</t>
  </si>
  <si>
    <t xml:space="preserve">Проверка затяжки болтовых соединений электроустановки (комплекс)</t>
  </si>
  <si>
    <t>03-000449</t>
  </si>
  <si>
    <t xml:space="preserve">Сварочные, токарные, слесарные работы (час)</t>
  </si>
  <si>
    <t>03-000451</t>
  </si>
  <si>
    <t xml:space="preserve">Монтаж DIN-рейки 10 см (вкл. DIN-рейку)</t>
  </si>
  <si>
    <t xml:space="preserve">Монтаж DIN-рейки 10 см, включая DIN-рейку</t>
  </si>
  <si>
    <t>03-000453</t>
  </si>
  <si>
    <t xml:space="preserve">Монтаж DIN-рейки 30 см (вкл. DIN-рейку)</t>
  </si>
  <si>
    <t xml:space="preserve">Монтаж DIN-рейки 30 см, включая DIN-рейку</t>
  </si>
  <si>
    <t>03-000454</t>
  </si>
  <si>
    <t xml:space="preserve">Монтаж и подключение модульной розетки 220 В</t>
  </si>
  <si>
    <t>03-000455</t>
  </si>
  <si>
    <t xml:space="preserve">Монтаж шины нулевой 6х9 Д (на DIN-рейку)</t>
  </si>
  <si>
    <t>03-000457</t>
  </si>
  <si>
    <t xml:space="preserve">Монтаж фазной/нулевой шины в электроустановке 0,4 кВ (до 0,5 м)</t>
  </si>
  <si>
    <t>03-000458</t>
  </si>
  <si>
    <t xml:space="preserve">Монтаж заземляющих опусков разъединителя 10кВ (1 компл.)</t>
  </si>
  <si>
    <t>03-000459</t>
  </si>
  <si>
    <t xml:space="preserve">Замена разъединителя 10кВ, в комплекте с рамой и приводом</t>
  </si>
  <si>
    <t>03-000460</t>
  </si>
  <si>
    <t xml:space="preserve">Регулировка разъединителя</t>
  </si>
  <si>
    <t>03-000461</t>
  </si>
  <si>
    <t xml:space="preserve">Монтаж ограничителя перенапряжения 3Р ОПН-0,4 кВ</t>
  </si>
  <si>
    <t>03-000462</t>
  </si>
  <si>
    <t xml:space="preserve">Монтаж ограничителя перенапряжения ОПН-10 кВ</t>
  </si>
  <si>
    <t>03-000465</t>
  </si>
  <si>
    <t xml:space="preserve">Монтаж защитного экрана до 300*400 мм (вкл. материалы)</t>
  </si>
  <si>
    <t xml:space="preserve">Монтаж защитного экрана до 300*400 мм (вкл. орг стекло, шпильки, метизы)</t>
  </si>
  <si>
    <t>03-000466</t>
  </si>
  <si>
    <t xml:space="preserve">Монтаж защитного экрана до 700*400 мм (вкл. материалы)</t>
  </si>
  <si>
    <t xml:space="preserve">Монтаж защитного экрана до 700*400 мм (вкл. орг стекло, шпильки, метизы)</t>
  </si>
  <si>
    <t>03-000990</t>
  </si>
  <si>
    <t xml:space="preserve">Демонтаж электроустановочного изделия (розетка, выключатель, распаячная коробка)</t>
  </si>
  <si>
    <t>03-000472</t>
  </si>
  <si>
    <t>пог.м</t>
  </si>
  <si>
    <t xml:space="preserve">Демонтаж кабель-канала</t>
  </si>
  <si>
    <t xml:space="preserve">Подготовительные работы</t>
  </si>
  <si>
    <t>03-000493</t>
  </si>
  <si>
    <t xml:space="preserve">Устройство штроб с заделкой (без оштукатуривания)</t>
  </si>
  <si>
    <t xml:space="preserve">в гипсолите</t>
  </si>
  <si>
    <t xml:space="preserve">Устройство штроб с последующей заделкой без оштукатуривания 20х20 мм в кирпиче</t>
  </si>
  <si>
    <t>03-000475</t>
  </si>
  <si>
    <t xml:space="preserve">до 20 мм (в кирпиче)</t>
  </si>
  <si>
    <t xml:space="preserve">Устройство штроб с последующей заделкой без оштукатуривания 20х20 мм в бетоне</t>
  </si>
  <si>
    <t>03-000477</t>
  </si>
  <si>
    <t xml:space="preserve">до 20 мм (в бетоне)</t>
  </si>
  <si>
    <t xml:space="preserve">Устройство штроб с последующей заделкой без оштукатуривания 40х40 мм в кирпиче</t>
  </si>
  <si>
    <t>03-000479</t>
  </si>
  <si>
    <t xml:space="preserve">до 20 мм (в потолке)</t>
  </si>
  <si>
    <t xml:space="preserve">Устройство штроб с последующей заделкой без оштукатуривания 40х40 мм в бетоне</t>
  </si>
  <si>
    <t>03-000481</t>
  </si>
  <si>
    <t xml:space="preserve">до 40 мм (в кирпиче)</t>
  </si>
  <si>
    <t xml:space="preserve">Устройство штроб с последующей заделкой без оштукатуривания 70х70 мм в кирпиче</t>
  </si>
  <si>
    <t>03-000483</t>
  </si>
  <si>
    <t xml:space="preserve">до 40 мм (в бетоне)</t>
  </si>
  <si>
    <t xml:space="preserve">Устройство штроб с последующей заделкой без оштукатуривания 70х70 мм в бетоне</t>
  </si>
  <si>
    <t>03-000485</t>
  </si>
  <si>
    <t xml:space="preserve">до 70 мм (в кирпиче)</t>
  </si>
  <si>
    <t xml:space="preserve">Устройство штроб с последующей заделкой без оштукатуривания 100х100 мм в кирпиче</t>
  </si>
  <si>
    <t>03-000487</t>
  </si>
  <si>
    <t xml:space="preserve">до 70 мм (в бетоне)</t>
  </si>
  <si>
    <t xml:space="preserve">Устройство штроб с последующей заделкой без оштукатуривания 100х100 мм в бетоне</t>
  </si>
  <si>
    <t>03-000489</t>
  </si>
  <si>
    <t xml:space="preserve">до 100 мм (в кирпиче)</t>
  </si>
  <si>
    <t xml:space="preserve">Устройство штроб с последующей заделкой без оштукатуривания 20х20 мм в потолке</t>
  </si>
  <si>
    <t>03-000491</t>
  </si>
  <si>
    <t xml:space="preserve">до 100 мм (в бетоне)</t>
  </si>
  <si>
    <t xml:space="preserve">Устройство штроб с последующей заделкой без оштукатуривания в гипсолите</t>
  </si>
  <si>
    <t>03-000758</t>
  </si>
  <si>
    <t xml:space="preserve">Сквозное сверление стен (гипсолит) до 16*200 мм</t>
  </si>
  <si>
    <t xml:space="preserve">Сквозное сверление стен (гипсолит) толщиной до 200 мм, диаметром до 16 мм</t>
  </si>
  <si>
    <t>03-000497</t>
  </si>
  <si>
    <t xml:space="preserve">Сквозное сверление стен (кирпич) до 16*200 мм</t>
  </si>
  <si>
    <t xml:space="preserve">Сквозное сверление стен (кирпич) толщиной до 200 мм, диаметром до 16 мм</t>
  </si>
  <si>
    <t>03-000498</t>
  </si>
  <si>
    <t xml:space="preserve">Сквозное сверление стен (бетон) до 16*200 мм</t>
  </si>
  <si>
    <t xml:space="preserve">Сквозное сверление стен (бетон) толщиной до 200 мм, диаметром до 16 мм</t>
  </si>
  <si>
    <t>03-000759</t>
  </si>
  <si>
    <t xml:space="preserve">Устройство проходных отверстий до 32*200 мм (вкл. гильзу ПНД / металл.трубу)</t>
  </si>
  <si>
    <t xml:space="preserve">Устройство проходных отверстий до 200 мм, диаметром до 32 мм, включая гильзу из ПНД / металлическую трубу</t>
  </si>
  <si>
    <t>03-000501</t>
  </si>
  <si>
    <t xml:space="preserve">Устройство проходных отверстий до 32*1000 мм (вкл. гильзу ПНД / металл.трубу)</t>
  </si>
  <si>
    <t xml:space="preserve">Устройство проходных отверстий до 1000 мм, диаметром до 32 мм, включая гильзу из ПНД / металлическую трубу</t>
  </si>
  <si>
    <r>
      <rPr>
        <b/>
        <sz val="11"/>
        <color indexed="64"/>
        <rFont val="Times New Roman"/>
      </rPr>
      <t xml:space="preserve">Прокладка и монтаж кабельно-проводниковой продукции</t>
    </r>
    <r>
      <rPr>
        <sz val="11"/>
        <color indexed="64"/>
        <rFont val="Times New Roman"/>
      </rPr>
      <t> </t>
    </r>
  </si>
  <si>
    <t>03-000760</t>
  </si>
  <si>
    <t xml:space="preserve">Прокладка кабеля трехпроводного</t>
  </si>
  <si>
    <t xml:space="preserve">до 4 кв.мм</t>
  </si>
  <si>
    <t xml:space="preserve">Прокладка кабеля трехпроводного до 4 кв.мм</t>
  </si>
  <si>
    <t>03-000516</t>
  </si>
  <si>
    <t xml:space="preserve">до 10 кв.мм</t>
  </si>
  <si>
    <t xml:space="preserve">Прокладка кабеля трехпроводного до 10 кв.мм</t>
  </si>
  <si>
    <t>03-000523</t>
  </si>
  <si>
    <t xml:space="preserve">Прокладка кабеля пятипроводного</t>
  </si>
  <si>
    <t xml:space="preserve">Прокладка кабеля пятипроводного до 4 кв.мм</t>
  </si>
  <si>
    <t>03-000524</t>
  </si>
  <si>
    <t xml:space="preserve">Прокладка кабеля пятипроводного до 10 кв.мм</t>
  </si>
  <si>
    <t>03-000525</t>
  </si>
  <si>
    <t xml:space="preserve">до 16 кв.мм</t>
  </si>
  <si>
    <t xml:space="preserve">Прокладка кабеля пятипроводного до 16 кв.мм</t>
  </si>
  <si>
    <t>03-000526</t>
  </si>
  <si>
    <t xml:space="preserve">до 35 кв.мм</t>
  </si>
  <si>
    <t xml:space="preserve">Прокладка кабеля пятипроводного до 35 кв.мм</t>
  </si>
  <si>
    <t>03-000527</t>
  </si>
  <si>
    <t xml:space="preserve">до 50 кв.мм</t>
  </si>
  <si>
    <t xml:space="preserve">Прокладка кабеля пятипроводного до 50 кв.мм</t>
  </si>
  <si>
    <t>03-000528</t>
  </si>
  <si>
    <t xml:space="preserve">до 95 кв.мм</t>
  </si>
  <si>
    <t xml:space="preserve">Прокладка кабеля пятипроводного до 95 кв.мм</t>
  </si>
  <si>
    <t xml:space="preserve">Прокладка кабеля пятипроводного до 150 кв.мм</t>
  </si>
  <si>
    <t xml:space="preserve">Прокладка кабеля пятипроводного до 240 кв.мм</t>
  </si>
  <si>
    <t>03-000530</t>
  </si>
  <si>
    <t xml:space="preserve">Прокладка провода</t>
  </si>
  <si>
    <t xml:space="preserve">Прокладка провода до 4 кв.мм</t>
  </si>
  <si>
    <t>03-000532</t>
  </si>
  <si>
    <t xml:space="preserve">Прокладка провода до 10 кв.мм</t>
  </si>
  <si>
    <t>03-000761</t>
  </si>
  <si>
    <t xml:space="preserve">Прокладка провода до 16 кв.мм</t>
  </si>
  <si>
    <t>03-000762</t>
  </si>
  <si>
    <t xml:space="preserve">Прокладка провода до 35 кв.мм</t>
  </si>
  <si>
    <t>03-000535</t>
  </si>
  <si>
    <t xml:space="preserve">Прокладка провода до 50 кв.мм</t>
  </si>
  <si>
    <t>03-000537</t>
  </si>
  <si>
    <t xml:space="preserve">Прокладка провода до 95 кв.мм</t>
  </si>
  <si>
    <t xml:space="preserve">Прокладка провода до 150 кв.мм</t>
  </si>
  <si>
    <t xml:space="preserve">Прокладка провода до 240 кв.мм</t>
  </si>
  <si>
    <t>03-000542</t>
  </si>
  <si>
    <t xml:space="preserve">Заводка магистрали в сетевое сооружение</t>
  </si>
  <si>
    <t>03-000544</t>
  </si>
  <si>
    <t xml:space="preserve">Опрессовка жил</t>
  </si>
  <si>
    <t xml:space="preserve">Опрессовка жил до 10 кв.мм</t>
  </si>
  <si>
    <t>03-000546</t>
  </si>
  <si>
    <t xml:space="preserve">Опрессовка жил до 50 кв.мм</t>
  </si>
  <si>
    <t>03-000548</t>
  </si>
  <si>
    <t xml:space="preserve">Опрессовка жил до 95 кв.мм</t>
  </si>
  <si>
    <t>03-000550</t>
  </si>
  <si>
    <t xml:space="preserve">до 240 кв.мм</t>
  </si>
  <si>
    <t xml:space="preserve">Опрессовка жил до 240 кв.мм</t>
  </si>
  <si>
    <t>03-000991</t>
  </si>
  <si>
    <t xml:space="preserve">Установка муфты 0,4 кВ концевой (вкл. опрессовку  жил)</t>
  </si>
  <si>
    <t xml:space="preserve">Установка муфты 0,4 кВ соединительной (вкл. опрессовку жил) до 10 кв.мм</t>
  </si>
  <si>
    <t>03-000992</t>
  </si>
  <si>
    <t xml:space="preserve">Установка муфты 0,4 кВ соединительной (вкл. опрессовку жил) до 50 кв.мм</t>
  </si>
  <si>
    <t>03-000993</t>
  </si>
  <si>
    <t xml:space="preserve">до 120 кв.мм</t>
  </si>
  <si>
    <t xml:space="preserve">Установка муфты 0,4 кВ соединительной (вкл. опрессовку жил) до 120 кв.мм</t>
  </si>
  <si>
    <t>03-000994</t>
  </si>
  <si>
    <t xml:space="preserve">Установка муфты 0,4 кВ соединительной (вкл. опрессовку жил) до 240 кв.мм</t>
  </si>
  <si>
    <t>03-000995</t>
  </si>
  <si>
    <t xml:space="preserve">Установка муфты 0,4 кВ соединительной (вкл. опрессовку  жил)</t>
  </si>
  <si>
    <t xml:space="preserve">Установка муфты 0,4 кВ концевой (вкл. опрессовку жил) до 10 кв.мм</t>
  </si>
  <si>
    <t>03-000996</t>
  </si>
  <si>
    <t xml:space="preserve">Установка муфты 0,4 кВ концевой (вкл. опрессовку жил) до 50 кв.мм</t>
  </si>
  <si>
    <t>03-000997</t>
  </si>
  <si>
    <t xml:space="preserve">Установка муфты 0,4 кВ концевой (вкл. опрессовку жил) до 120 кв.мм</t>
  </si>
  <si>
    <t>03-000998</t>
  </si>
  <si>
    <t xml:space="preserve">Установка муфты 0,4 кВ концевой (вкл. опрессовку жил) до 240 кв.мм</t>
  </si>
  <si>
    <t>03-000567</t>
  </si>
  <si>
    <t xml:space="preserve">Подключение силового кабеля</t>
  </si>
  <si>
    <t>03-000568</t>
  </si>
  <si>
    <t xml:space="preserve">Подключение группового кабеля</t>
  </si>
  <si>
    <t>03-000570</t>
  </si>
  <si>
    <t xml:space="preserve">Прокладка трубы гофрированной</t>
  </si>
  <si>
    <t xml:space="preserve">до 20 мм (в гипсолите)</t>
  </si>
  <si>
    <t xml:space="preserve">Прокладка трубы гофрированной до 20 мм ( по бетону)</t>
  </si>
  <si>
    <t>03-000572</t>
  </si>
  <si>
    <t xml:space="preserve">до 20 мм (в кирпичной кладке)</t>
  </si>
  <si>
    <t xml:space="preserve">Прокладка трубы гофрированной до 20 мм (по кирпичной кладке)</t>
  </si>
  <si>
    <t>03-000574</t>
  </si>
  <si>
    <t xml:space="preserve">Прокладка трубы гофрированной до 40 мм ( по бетону)</t>
  </si>
  <si>
    <t>03-000576</t>
  </si>
  <si>
    <t xml:space="preserve">до 40 мм (в гипсолите)</t>
  </si>
  <si>
    <t xml:space="preserve">Прокладка трубы гофрированной до 40 мм (по кирпичной кладке)</t>
  </si>
  <si>
    <t>03-000578</t>
  </si>
  <si>
    <t xml:space="preserve">до 40 мм (в кирпичной кладке)</t>
  </si>
  <si>
    <t xml:space="preserve">Прокладка трубы гофрированной до 60 мм ( по бетону)</t>
  </si>
  <si>
    <t>03-000580</t>
  </si>
  <si>
    <t xml:space="preserve">Прокладка трубы гофрированной до 60 мм (по кирпичной кладке)</t>
  </si>
  <si>
    <t>03-000582</t>
  </si>
  <si>
    <t xml:space="preserve">до 60 мм (в гипсолите)</t>
  </si>
  <si>
    <t xml:space="preserve">Прокладка трубы гофрированной до 100 мм</t>
  </si>
  <si>
    <t>03-000584</t>
  </si>
  <si>
    <t xml:space="preserve">до 60 мм (в кирпичной кладке)</t>
  </si>
  <si>
    <t xml:space="preserve">Прокладка трубы гофрированной до 160 мм</t>
  </si>
  <si>
    <t>03-000587</t>
  </si>
  <si>
    <t xml:space="preserve">Затяжка кабеля в трубу гофрированную</t>
  </si>
  <si>
    <t xml:space="preserve">до 20 мм</t>
  </si>
  <si>
    <t xml:space="preserve">Затяжка кабеля в трубу гофрированную до 20 мм</t>
  </si>
  <si>
    <t>03-000588</t>
  </si>
  <si>
    <t xml:space="preserve">до 40 мм</t>
  </si>
  <si>
    <t xml:space="preserve">Затяжка кабеля в трубу гофрированную до 40 мм</t>
  </si>
  <si>
    <t>03-000589</t>
  </si>
  <si>
    <t xml:space="preserve">до 60 мм</t>
  </si>
  <si>
    <t xml:space="preserve">Затяжка кабеля в трубу гофрированную до 60 мм</t>
  </si>
  <si>
    <t xml:space="preserve">Затяжка кабеля в трубу гофрированную до 100 мм</t>
  </si>
  <si>
    <t xml:space="preserve">Затяжка кабеля в трубу гофрированную до 160 мм</t>
  </si>
  <si>
    <t>03-000591</t>
  </si>
  <si>
    <t xml:space="preserve">Прокладка лотка</t>
  </si>
  <si>
    <t xml:space="preserve">до 200 мм</t>
  </si>
  <si>
    <t xml:space="preserve">Прокладка лотка до 200 мм</t>
  </si>
  <si>
    <t>03-000593</t>
  </si>
  <si>
    <t xml:space="preserve">до 400 мм</t>
  </si>
  <si>
    <t xml:space="preserve">Прокладка лотка до 400 мм</t>
  </si>
  <si>
    <t>03-000596</t>
  </si>
  <si>
    <t xml:space="preserve">Прокладка кабель-канала</t>
  </si>
  <si>
    <t xml:space="preserve">Прокладка кабель-канала до 40 мм</t>
  </si>
  <si>
    <t>03-000598</t>
  </si>
  <si>
    <t xml:space="preserve">Прокладка кабель-канала до 60 мм</t>
  </si>
  <si>
    <t>03-000600</t>
  </si>
  <si>
    <t xml:space="preserve">до 100 мм</t>
  </si>
  <si>
    <t xml:space="preserve">Прокладка кабель-канала до 100 мм</t>
  </si>
  <si>
    <t>03-000601</t>
  </si>
  <si>
    <t xml:space="preserve">Прокладка электротехнического плинтуса</t>
  </si>
  <si>
    <t>03-000602</t>
  </si>
  <si>
    <t xml:space="preserve">Прокладка кабеля в электротехнический плинтус</t>
  </si>
  <si>
    <t>03-000603</t>
  </si>
  <si>
    <t xml:space="preserve">Монтаж кабельной полки</t>
  </si>
  <si>
    <t>03-000605</t>
  </si>
  <si>
    <t xml:space="preserve">Монтаж металлического короба</t>
  </si>
  <si>
    <t xml:space="preserve">Монтаж металлического короба до 200 мм</t>
  </si>
  <si>
    <t>03-000607</t>
  </si>
  <si>
    <t xml:space="preserve">до 600 мм</t>
  </si>
  <si>
    <t xml:space="preserve">Монтаж металлического короба до 600 мм</t>
  </si>
  <si>
    <t>03-000609</t>
  </si>
  <si>
    <t xml:space="preserve">Монтаж крышки металлического короба</t>
  </si>
  <si>
    <t>03-000610</t>
  </si>
  <si>
    <t xml:space="preserve">Монтаж поворота для металлического короба</t>
  </si>
  <si>
    <t>03-000611</t>
  </si>
  <si>
    <t xml:space="preserve">Монтаж траверсы</t>
  </si>
  <si>
    <t>03-000612</t>
  </si>
  <si>
    <t xml:space="preserve">Монтаж сальника/гермоввода</t>
  </si>
  <si>
    <t>03-000614</t>
  </si>
  <si>
    <t xml:space="preserve">Заделка проходных отверстий</t>
  </si>
  <si>
    <t>03-000615</t>
  </si>
  <si>
    <t xml:space="preserve">Герметизация кабельного ввода</t>
  </si>
  <si>
    <t xml:space="preserve">Установка электроточек</t>
  </si>
  <si>
    <t>03-000617</t>
  </si>
  <si>
    <t xml:space="preserve">Высверливание углубления под установочную коробку (подрозетник)</t>
  </si>
  <si>
    <t xml:space="preserve">Высверливание углубления под установочную коробку (подрозетник) в гипсолите</t>
  </si>
  <si>
    <t>03-000618</t>
  </si>
  <si>
    <t xml:space="preserve">в кирпичной кладке</t>
  </si>
  <si>
    <t xml:space="preserve">Высверливание углубления под установочную коробку (подрозетник) в кирпичной кладке</t>
  </si>
  <si>
    <t>03-000619</t>
  </si>
  <si>
    <t xml:space="preserve">в бетоне</t>
  </si>
  <si>
    <t xml:space="preserve">Высверливание углубления под установочную коробку (подрозетник) в бетоне</t>
  </si>
  <si>
    <t>03-000621</t>
  </si>
  <si>
    <t xml:space="preserve">Установка и подключение розетки</t>
  </si>
  <si>
    <t>03-000622</t>
  </si>
  <si>
    <t xml:space="preserve">Установка и подключение выключателя</t>
  </si>
  <si>
    <t>03-000623</t>
  </si>
  <si>
    <t xml:space="preserve">Установка и подключение распаячной коробки</t>
  </si>
  <si>
    <t>03-000624</t>
  </si>
  <si>
    <t xml:space="preserve">Установка и подключение накладной розетки</t>
  </si>
  <si>
    <t>03-000625</t>
  </si>
  <si>
    <t xml:space="preserve">Установка и подключение накладного выключателя</t>
  </si>
  <si>
    <t>03-000626</t>
  </si>
  <si>
    <t xml:space="preserve">Установка розетки для электроплиты</t>
  </si>
  <si>
    <t>03-000627</t>
  </si>
  <si>
    <t xml:space="preserve">Установка подрозетника</t>
  </si>
  <si>
    <t>03-000638</t>
  </si>
  <si>
    <t xml:space="preserve">Установка и подключение магнитного пускателя</t>
  </si>
  <si>
    <t>03-000639</t>
  </si>
  <si>
    <t xml:space="preserve">Установка и подключение розетки трёхфазной</t>
  </si>
  <si>
    <t xml:space="preserve">Установка и подключение трёхфазной розетки</t>
  </si>
  <si>
    <t xml:space="preserve">Предоставление технических средств для производства строительно-монтажных работ</t>
  </si>
  <si>
    <t>03-000665</t>
  </si>
  <si>
    <t xml:space="preserve">Экскаватор погрузчик (смена)</t>
  </si>
  <si>
    <t xml:space="preserve">Работа (предоставление) экскаватора погрузчика (1 смена)</t>
  </si>
  <si>
    <t>5)</t>
  </si>
  <si>
    <t>03-000666</t>
  </si>
  <si>
    <t xml:space="preserve">Ямобур (смена)</t>
  </si>
  <si>
    <t xml:space="preserve">Работа (предоставление) ямобура (1 смена)</t>
  </si>
  <si>
    <t>03-000667</t>
  </si>
  <si>
    <t xml:space="preserve">Автовышка (смена)</t>
  </si>
  <si>
    <t xml:space="preserve">Работа (предоставление) автовышки (1 смена)</t>
  </si>
  <si>
    <t>03-000668</t>
  </si>
  <si>
    <t xml:space="preserve">Автокран КАМАЗ (16 т) (смена)</t>
  </si>
  <si>
    <t xml:space="preserve">Работа (предоставление) автокрана КАМАЗ (16 т) (1 смена)</t>
  </si>
  <si>
    <t>03-000669</t>
  </si>
  <si>
    <t xml:space="preserve">Шаланда для доставки опор (час)</t>
  </si>
  <si>
    <t xml:space="preserve">Работа (предоставление) шаланды для доставки опор (1 смена)</t>
  </si>
  <si>
    <t>03-000670</t>
  </si>
  <si>
    <t xml:space="preserve">Манипулятор (час)</t>
  </si>
  <si>
    <t xml:space="preserve">Работа (предоставление) манипулятора (1 смена)</t>
  </si>
  <si>
    <t>03-000673</t>
  </si>
  <si>
    <t xml:space="preserve">Подача технических средств (за КАД) (1 км)</t>
  </si>
  <si>
    <t xml:space="preserve">Подача технических средств за пределами КАД (1 км)</t>
  </si>
  <si>
    <t>км</t>
  </si>
  <si>
    <t xml:space="preserve">5)  6)</t>
  </si>
  <si>
    <t>03-000674</t>
  </si>
  <si>
    <t xml:space="preserve">Аренда бензогенератора (сутки)</t>
  </si>
  <si>
    <t xml:space="preserve">Аренда бензогенератора (1 смена)</t>
  </si>
  <si>
    <t xml:space="preserve">Организация вводного распределительного устройства индивидуальных жилых домов / участков</t>
  </si>
  <si>
    <t>03-001001</t>
  </si>
  <si>
    <t xml:space="preserve">Организация ВРУ ИЖС</t>
  </si>
  <si>
    <t xml:space="preserve">3-ф на опоре (вкл. материал)</t>
  </si>
  <si>
    <t xml:space="preserve">Организация вводного распределительного устройства ИЖС 3-фазного на опоре (вкл. материал)</t>
  </si>
  <si>
    <t xml:space="preserve">8) </t>
  </si>
  <si>
    <t>03-001002</t>
  </si>
  <si>
    <t xml:space="preserve">3-ф на трубостойке (вкл. материал)</t>
  </si>
  <si>
    <t xml:space="preserve">Организация вводного распределительного устройства ИЖС 3-фазного на фасаде (вкл. материал)</t>
  </si>
  <si>
    <t>03-000975</t>
  </si>
  <si>
    <t xml:space="preserve">3-ф на фасаде (вкл. материал)</t>
  </si>
  <si>
    <t xml:space="preserve">Организация вводного распределительного устройства ИЖС 3-фазного на трубостойке (вкл. материал)</t>
  </si>
  <si>
    <t>03-000999</t>
  </si>
  <si>
    <t xml:space="preserve">1-ф на опоре (вкл. материал)</t>
  </si>
  <si>
    <t xml:space="preserve">Организация вводного распределительного устройства ИЖС 1-фазного на опоре (вкл. материал)</t>
  </si>
  <si>
    <t>03-001000</t>
  </si>
  <si>
    <t xml:space="preserve">1-ф на трубостойке (вкл. материал)</t>
  </si>
  <si>
    <t xml:space="preserve">Организация вводного распределительного устройства ИЖС 1-фазного на фасаде (вкл. материал)</t>
  </si>
  <si>
    <t>03-000974</t>
  </si>
  <si>
    <t xml:space="preserve">1-ф на фасаде (вкл. материал)</t>
  </si>
  <si>
    <t xml:space="preserve">Организация вводного распределительного устройства ИЖС 1-фазного на трубостойке (вкл. материал)</t>
  </si>
  <si>
    <t xml:space="preserve">Организация вводного распределительного устройства в нежилых помещениях, запитанных от сетей жилого дома</t>
  </si>
  <si>
    <t xml:space="preserve">1-фазный ввод до 10 кВт</t>
  </si>
  <si>
    <t>9)</t>
  </si>
  <si>
    <t xml:space="preserve">3-фазный ввод до 50 кВт по 3 категории надежности</t>
  </si>
  <si>
    <t xml:space="preserve">3-фазный ввод до 50 кВт по 2 категории надежности</t>
  </si>
  <si>
    <t xml:space="preserve">Организация вводного распределительного устройства в нежилых помещениях, запитанных от сетей жилого дома, 3-фазный ввод более 50 кВт</t>
  </si>
  <si>
    <t xml:space="preserve">определяется по результатам предварительного обследования</t>
  </si>
  <si>
    <t xml:space="preserve">Организация вводного распределительного устройства в нежилых помещениях, запитанных от источника кабельных сетей</t>
  </si>
  <si>
    <t xml:space="preserve">Организация вводного распределительного устройства на промышленных объектах</t>
  </si>
  <si>
    <t xml:space="preserve">Работы по устройству линий электропередач</t>
  </si>
  <si>
    <t>03-001003</t>
  </si>
  <si>
    <t xml:space="preserve">Монтаж вертикального заземлителя (1 опора)</t>
  </si>
  <si>
    <t>03-001005</t>
  </si>
  <si>
    <t xml:space="preserve">Монтаж 3-ф абонентской линии до 25 м (вкл. материал)</t>
  </si>
  <si>
    <t xml:space="preserve">Монтаж 3-фазной абонентской линии до 25 м (вкл. материал)</t>
  </si>
  <si>
    <t>03-001004</t>
  </si>
  <si>
    <t xml:space="preserve">Монтаж 1-ф абонентской линии до 25 м (вкл. материал)</t>
  </si>
  <si>
    <t xml:space="preserve">Монтаж 1-фазной абонентской линии до 25 м (вкл. материал)</t>
  </si>
  <si>
    <t>03-000768</t>
  </si>
  <si>
    <t xml:space="preserve">Монтаж провода СИП</t>
  </si>
  <si>
    <t xml:space="preserve">Монтаж провода СИП до 16 кв.мм</t>
  </si>
  <si>
    <t>03-000769</t>
  </si>
  <si>
    <t xml:space="preserve">до 70 кв.мм</t>
  </si>
  <si>
    <t xml:space="preserve">Монтаж провода СИП от 25 до 70 кв.мм</t>
  </si>
  <si>
    <t>03-000770</t>
  </si>
  <si>
    <t xml:space="preserve">до 150 кв.мм</t>
  </si>
  <si>
    <t xml:space="preserve">Монтаж провода СИП от 95 до 150 кв.мм</t>
  </si>
  <si>
    <t>03-000658</t>
  </si>
  <si>
    <t xml:space="preserve">Монтаж стойки ВЛ 0,4/10кВ</t>
  </si>
  <si>
    <t>03-000756</t>
  </si>
  <si>
    <t xml:space="preserve">Монтаж узла крепления арматуры СИП на опоре ВЛ 0,4 кВ</t>
  </si>
  <si>
    <t>03-000757</t>
  </si>
  <si>
    <t xml:space="preserve">Монтаж заземляющего опуска по опоре ВЛ</t>
  </si>
  <si>
    <t>03-000661</t>
  </si>
  <si>
    <t xml:space="preserve">Замена опоры одностоечной</t>
  </si>
  <si>
    <t>03-000662</t>
  </si>
  <si>
    <t xml:space="preserve">Замена опоры двухстоечной</t>
  </si>
  <si>
    <t>03-000663</t>
  </si>
  <si>
    <t xml:space="preserve">Замена опоры трёхстоечной</t>
  </si>
  <si>
    <t>03-000664</t>
  </si>
  <si>
    <t xml:space="preserve">Демонтаж стойки ВЛ</t>
  </si>
  <si>
    <t xml:space="preserve">Подключение жил провода СИП</t>
  </si>
  <si>
    <t xml:space="preserve">Отключение жил провода СИП</t>
  </si>
  <si>
    <t xml:space="preserve">Материалы для монтажных работ</t>
  </si>
  <si>
    <t xml:space="preserve">см. прейскуранты "Трансформаторы тока и напряжения" и "Электротехническое оборудование и материалы", "Интеллектуальные приборы учета электроэнергии"</t>
  </si>
  <si>
    <t xml:space="preserve">Прочие работы и услуги</t>
  </si>
  <si>
    <t xml:space="preserve">Разработка проектной документации</t>
  </si>
  <si>
    <t xml:space="preserve">определяется в зависимости от объема работ</t>
  </si>
  <si>
    <t xml:space="preserve">Разработка однолинейной схемы</t>
  </si>
  <si>
    <t>17)</t>
  </si>
  <si>
    <t xml:space="preserve">Разработка однолинейной схемы с таблицей расчёта нагрузок</t>
  </si>
  <si>
    <t xml:space="preserve">Пуско-наладочные работы</t>
  </si>
  <si>
    <t xml:space="preserve">1 комплекс</t>
  </si>
  <si>
    <t xml:space="preserve">Визуальное обследование системы электроснабжения объекта (включая 1 выезд на объект)</t>
  </si>
  <si>
    <t>7)</t>
  </si>
  <si>
    <t>03-000976</t>
  </si>
  <si>
    <t xml:space="preserve">Организация контура заземления частных домовладений с выдачей паспорта и протокола измерения (вкл. материал)</t>
  </si>
  <si>
    <t xml:space="preserve">Расчёт потерь кабельной/воздушной линии</t>
  </si>
  <si>
    <t>договорная</t>
  </si>
  <si>
    <t xml:space="preserve">Организация процесса подготовки и подачи пакета документов в сетевую организацию</t>
  </si>
  <si>
    <t xml:space="preserve">Демонтаж люстры, светильника, вентилятора (с сохранением изделия), шт.</t>
  </si>
  <si>
    <t xml:space="preserve">Измерения/испытания электротехнической лабораторией</t>
  </si>
  <si>
    <t xml:space="preserve">Присоединение энергопринимающего устройства</t>
  </si>
  <si>
    <t xml:space="preserve">Топографическая съёмка участка</t>
  </si>
  <si>
    <t xml:space="preserve">Согласование документации с балансодержателем сетей</t>
  </si>
  <si>
    <t xml:space="preserve">Алмазное бурение проходных отверстий</t>
  </si>
  <si>
    <t xml:space="preserve">Шурфление грунта</t>
  </si>
  <si>
    <t xml:space="preserve">Разработка грунта вручную</t>
  </si>
  <si>
    <t xml:space="preserve">Обратная засыпка траншеи</t>
  </si>
  <si>
    <t xml:space="preserve">Инженерно-геодезические изыскания</t>
  </si>
  <si>
    <t xml:space="preserve">Установка и подключение осветительного оборудования</t>
  </si>
  <si>
    <t xml:space="preserve">Восстановление благоустройства</t>
  </si>
  <si>
    <t xml:space="preserve">Отключение силового кабеля</t>
  </si>
  <si>
    <t xml:space="preserve">Актуализация схемы электроснабжения</t>
  </si>
  <si>
    <t xml:space="preserve">Сборка и монтаж распределительного щита индивидуального жилого дома</t>
  </si>
  <si>
    <t xml:space="preserve">Демонтаж распределительного щита индивидуального жилого дома</t>
  </si>
  <si>
    <t xml:space="preserve">Комплекс работ по установке стабилизатора напряжения 220В</t>
  </si>
  <si>
    <t xml:space="preserve">Комплекс работ по установке стабилизатора напряжения 380В</t>
  </si>
  <si>
    <t xml:space="preserve">Обследование объекта (визуальный осмотр)</t>
  </si>
  <si>
    <t xml:space="preserve">Монтаж распределительного шкафа свыше 1600мм</t>
  </si>
  <si>
    <t xml:space="preserve">Демонтаж распределительного шкафа свыше 1600мм</t>
  </si>
  <si>
    <t xml:space="preserve">Демонтаж силового кабеля</t>
  </si>
  <si>
    <t xml:space="preserve">Организация допуска в сетевое сооружение</t>
  </si>
  <si>
    <t xml:space="preserve">Монтаж провода СИП 120 – 150 кв.мм.</t>
  </si>
  <si>
    <t xml:space="preserve">Юстировка опор</t>
  </si>
  <si>
    <t xml:space="preserve">Замена распределительного шкафа свыше 1600 мм</t>
  </si>
  <si>
    <r>
      <rPr>
        <sz val="12"/>
        <rFont val="Times New Roman"/>
      </rPr>
      <t xml:space="preserve">Устройство защиты от дугового пробоя (нагрузка 5 кВт), включая 
</t>
    </r>
    <r>
      <rPr>
        <u val="single"/>
        <sz val="12"/>
        <rFont val="Times New Roman"/>
      </rPr>
      <t xml:space="preserve">работы по монтажу устройства защиты от дугового пробоя</t>
    </r>
    <r>
      <rPr>
        <sz val="12"/>
        <rFont val="Times New Roman"/>
      </rPr>
      <t xml:space="preserve">:
 - монтаж устройства защиты от дугового пробоя - 1 шт.
 - прокладка провода до 10 кв.мм - 1 м
</t>
    </r>
    <r>
      <rPr>
        <u val="single"/>
        <sz val="12"/>
        <rFont val="Times New Roman"/>
      </rPr>
      <t xml:space="preserve">оборудование и материалы:
</t>
    </r>
    <r>
      <rPr>
        <sz val="12"/>
        <rFont val="Times New Roman"/>
      </rPr>
      <t xml:space="preserve"> - устройство защиты от дугового пробоя с автоматическим выключателем (двухполюсный автомат 1P+N, номинальный ток 25A) - 1 шт.
 - провод силовой ПуВнг (А)-LS 1х6 - 1 м</t>
    </r>
  </si>
  <si>
    <r>
      <rPr>
        <sz val="12"/>
        <rFont val="Times New Roman"/>
      </rPr>
      <t xml:space="preserve">Устройство защиты от дугового пробоя (нагрузка 11 кВт), включая 
</t>
    </r>
    <r>
      <rPr>
        <u val="single"/>
        <sz val="12"/>
        <rFont val="Times New Roman"/>
      </rPr>
      <t xml:space="preserve">работы по монтажу устройства защиты от дугового пробоя</t>
    </r>
    <r>
      <rPr>
        <sz val="12"/>
        <rFont val="Times New Roman"/>
      </rPr>
      <t xml:space="preserve">:
 - монтаж устройства защиты от дугового пробоя - 1 шт.
 - прокладка провода до 10 кв.мм - 1 м
</t>
    </r>
    <r>
      <rPr>
        <u val="single"/>
        <sz val="12"/>
        <rFont val="Times New Roman"/>
      </rPr>
      <t xml:space="preserve">оборудование и материалы:
</t>
    </r>
    <r>
      <rPr>
        <sz val="12"/>
        <rFont val="Times New Roman"/>
      </rPr>
      <t xml:space="preserve"> - устройство защиты от дугового пробоя с автоматическим выключателем (двухполюсный автомат 1P+N, номинальный ток 63A) - 1 шт.
 - провод силовой ПуВнг (А)-LS 1х6 - 1 м</t>
    </r>
  </si>
  <si>
    <t>3.</t>
  </si>
  <si>
    <t xml:space="preserve">Работы по введению ограничения (приостановления / возобновления) предоставления коммунальной услуги по электроснабжению в отношении потребителей – собственников и пользователей энергоснабжаемых объектов (жилых домов, домовладений, земельных участков), расположенных на территории СНТ</t>
  </si>
  <si>
    <t>3.1.</t>
  </si>
  <si>
    <t xml:space="preserve">Введение ограничения (приостановления) подачи электроэнергии, прибор учета</t>
  </si>
  <si>
    <t>3.2.</t>
  </si>
  <si>
    <t xml:space="preserve">Минимальный выезд на 1 объект для ограничения (приостановления) подачи электроэнергии</t>
  </si>
  <si>
    <t xml:space="preserve">1) 10)</t>
  </si>
  <si>
    <t>3.3.</t>
  </si>
  <si>
    <t xml:space="preserve">Возобновление подачи электроэнергии, 1-фазный прибор учета</t>
  </si>
  <si>
    <t>3.4.</t>
  </si>
  <si>
    <t xml:space="preserve">Возобновление подачи электроэнергии, 3-фазный прибор учета</t>
  </si>
  <si>
    <t>4</t>
  </si>
  <si>
    <r>
      <rPr>
        <b/>
        <sz val="12"/>
        <rFont val="Times New Roman"/>
      </rPr>
      <t xml:space="preserve">Ускоренное возобновление подачи электроснабжения бытовым потребителям (потребителям-неплательщикам). 
</t>
    </r>
    <r>
      <rPr>
        <u val="single"/>
        <sz val="12"/>
        <rFont val="Times New Roman"/>
      </rPr>
      <t xml:space="preserve">Оформление услуги осуществляется:
</t>
    </r>
    <r>
      <rPr>
        <sz val="12"/>
        <rFont val="Times New Roman"/>
      </rPr>
      <t xml:space="preserve">– в рабочие дни АО "Петербургская сбытовая компания", за исключением субботы и воскресенья;
– при условии погашения задолженности за электроэнергию и оплаты компенсации затрат 
АО "Петербургская сбытовая компания" по ограничению, приостановлению, возобновлению предоставления коммунальной услуги по электроснабжению.
</t>
    </r>
    <r>
      <rPr>
        <u val="single"/>
        <sz val="12"/>
        <rFont val="Times New Roman"/>
      </rPr>
      <t xml:space="preserve">Срок оказания услуги:
</t>
    </r>
    <r>
      <rPr>
        <sz val="12"/>
        <rFont val="Times New Roman"/>
      </rPr>
      <t xml:space="preserve">– при оформлении и оплате услуги до 15:30 часов возобновление подачи электроэнергии производится до 21:00 часов текущего рабочего дня; 
– при оформлении и оплате услуги после 15:30 часов возобновление подачи электроэнергии производится до 14:00 часов следующего рабочего дня.</t>
    </r>
  </si>
  <si>
    <t xml:space="preserve">11) 12) 13) 14)</t>
  </si>
  <si>
    <t xml:space="preserve">1) -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 
Стоимость = Цена по прейскуранту*Кэу*Ксл*Квр*Ксроч+Траст</t>
  </si>
  <si>
    <t xml:space="preserve">Кэу - коэффициент, учитывающий состояние электроустановки (Кэу = 1,2 - наличие коррозии болтовых соединений, загрязненность и т.д.; Кэу = 1,5 - температура в месте проведения работ менее +5°С; Кэу = 1,8 - температура в месте проведения работ менее +5°С и наличие коррозии болтовых соединений, загрязненность и т.д.).</t>
  </si>
  <si>
    <t xml:space="preserve">Ксл - коэффициент сложности (Ксл = 1,5 - затруднен доступ, либо оборудование расположено на высоте более 2-х метров; Ксл = 2,0 - затруднен доступ, требуются дополнительные работы по демонтажу / монтажу отдельных частей электроустановки). Применение коэффициента определяется по результатам предварительного обследования.</t>
  </si>
  <si>
    <t xml:space="preserve">Квр - коэффициент времени (Квр =  2 - будние дни c 19:00 до 23:00; Квр = 2,2 - выходные и праздничные дни с 8:30 до 17:00; Квр = 2,5 - будние дни с 23:00 до 8:00). Коэффициент времени учитывается после применения Ксл, Кэу и определения стоимости выезда. Коэффициент времени не применяется при выполнении работ в жилых помещениях.</t>
  </si>
  <si>
    <t xml:space="preserve">Ксроч - коэффициент срочности (Ксроч = 2,0 - срок оказания услуги в течение 3 рабочих дней, при условии наличия оборудования и материалов, необходимых для проведения работ, а также при наличии возможности). Коэффициент срочности учитывается после применения Кэу, Ксл и определения стоимости выезда.</t>
  </si>
  <si>
    <t xml:space="preserve">Траст - тариф, учитывающий расстояние (Траст = 0р. - г. Санкт-Петербург в пределах КАД; Траст = 2 220р. - за каждые 50 км от КАД).</t>
  </si>
  <si>
    <t xml:space="preserve">2) - исполнитель оставляет за собой право (при необходимости) производить работы в электроустановке, введенной в эксплуатацию, только после проведения технического осмотра узла учёта.</t>
  </si>
  <si>
    <t xml:space="preserve">3) - минимальный выезд на 1 объект для выполнения электромонтажных и сопутствующих работ без учета стоимости технического осмотра узла учёта. Применяется при сумме заказа на одном объекте менее, чем стоимость минимального выезда.</t>
  </si>
  <si>
    <t xml:space="preserve">4) - разовый выезд оплачивается в случае невыполнения Заказчиком одного из обязательств: по предоставлению Подрядчику допуска на объект для производства работ, по готовности Объекта к производству работ, по обеспечению ввода полного или частичного ограничения подачи электроэнергии.</t>
  </si>
  <si>
    <t xml:space="preserve">5) смена - время работы технических средств в рабочие дни с 08:00 до 17:00 с перерывом на обед с 12:00 до 13:00
            </t>
  </si>
  <si>
    <t xml:space="preserve">6) - км от КАД. Подача технических средств в пределах КАД г. Санкт-Петербург осуществляется бесплатно.</t>
  </si>
  <si>
    <t xml:space="preserve">7) Результатом оказания услуги являются заключение о состоянии системы электроснабжения объекта и рекомендациями для дальнейшей безопасной эксплуатации, расчет стоимости электромонтажных работ.</t>
  </si>
  <si>
    <t xml:space="preserve">8) В стоимость услуги по организации ВРУ включены: разработка однолинейной электрической схемы (при необходимости); оборудование и материалы; электромонтажные работы по сборке и монтажу ВРУ на опоре или фасаде здания; прокладка кабеля СИП от ЛЭП до ВРУ при условии, что расстояние от прямой точки подключения к ЛЭП до ВРУ не более 25 метров.</t>
  </si>
  <si>
    <t xml:space="preserve">9) В стоимость услуги организации ВРУ включены: монтаж щита металлического или пластикового, монтаж вводного и отходящего коммутационного аппаратов согласно выделенной мощности, монтаж нулевой шины и шины заземления, прокладка в щите проводов и их подключение, подключение вводного силового кабеля.</t>
  </si>
  <si>
    <t xml:space="preserve">10) Применяется при заявке на введение ограничения (приостановления) подачи электроэнергии на одном объекте от 1 до 3 приборов учета.</t>
  </si>
  <si>
    <t xml:space="preserve">11) Выполнение работ (оказание услуг) осуществляется при наличии производственного персонала АО "Петербургская сбытовая компания"</t>
  </si>
  <si>
    <t xml:space="preserve">12) При обеспечении клиентом доступа к месту выполнения работ (оказания услуг).</t>
  </si>
  <si>
    <t xml:space="preserve">13) Не включает оплату расходов АО "Петербургская сбытовая компания", связанных с выполнением мероприятий по ограничению, приостановлению, возобновлению предоставления электроэнергии потребителю-должнику.</t>
  </si>
  <si>
    <t xml:space="preserve">14) Под потребителем понимается физическое лицо, имеющее в установленном порядке заключенный и действующий договор энергоснабжения на потребление электроэнергии для бытовых нужд с АО «Петербургская сбытовая компания» как гарантирующим поставщиком электрической энергии и обслуживаемое АО «ЕИРЦ Санкт-Петербурга» как агентом данного гарантирующего поставщика в рамках МКД, которое является абонентом-должником и который предварительно был уведомлен о наличии задолженности по оплате электроэнергии в соответствии с законодательством РФ.</t>
  </si>
  <si>
    <t xml:space="preserve">15) Стоимость действительна только при выполнении в комплексе с другими электромонтажными работами на объекте.</t>
  </si>
  <si>
    <t xml:space="preserve">16) - Выход мастера для распломбировки/опломбировки прибора учета электроэнергии - осуществляется по заявкам клиентов в нежилых помещениях, запитанных от ГРЩ МКД, в случаях, не связанных с утратой, выходом из строя или неисправностью, истечением срока поверки или эксплуатации прибора учета электрической энергии. Услуга оказывается в отношении потребителей гарантирующего поставщика АО "Петербургская сбытовая компания" на территории г. Санкт-Петербург, г. Мурино, г. Кудрово, Девяткино, Шушары.
Результатом выполнения работ по распломбировке прибора учета электрической энергии является Акт проверки прибора учета и достоверности его показаний. 
Результатом выполнения работ по опломбировке прибора учета электрической энергии является Акт допуска (ввода) прибора учета электроэнергии в эксплуатацию или Акт проверки прибора учета и достоверности его показаний.
В соответствии с абз. 2 п. 141 Основных положений функционировании розничных рынков электрической энергии, утв. постановление Правительства РФ от 04.05.2012 № 442 , абз. 3 п. 80 Правил предоставления коммунальных услуг, утв. постановлением Правительства РФ от 06.05.2011 № 354, допуску в эксплуатацию подлежат приборы учета электрической энергии, которые соответствуют требованиям, установленным Правилами предоставления доступа к минимальному набору функций интеллектуальных систем учета электрической энергии (мощности), утв. постановлением Правительства РФ от 19.06.2020 № 890, и могут быть присоединены к интеллектуальной системе учета электроэнергии, используемой гарантирующим поставщиком (АО "Петербургская сбытовая компания").</t>
  </si>
  <si>
    <r>
      <rPr>
        <sz val="11"/>
        <rFont val="Times New Roman"/>
      </rPr>
      <t xml:space="preserve">17)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формуле:
Стоимость = Цена по прейскуранту*К</t>
    </r>
    <r>
      <rPr>
        <vertAlign val="subscript"/>
        <sz val="11"/>
        <rFont val="Times New Roman"/>
      </rPr>
      <t>кат</t>
    </r>
    <r>
      <rPr>
        <sz val="11"/>
        <rFont val="Times New Roman"/>
      </rPr>
      <t>*К</t>
    </r>
    <r>
      <rPr>
        <vertAlign val="subscript"/>
        <sz val="11"/>
        <rFont val="Times New Roman"/>
      </rPr>
      <t>напр</t>
    </r>
    <r>
      <rPr>
        <sz val="11"/>
        <rFont val="Times New Roman"/>
      </rPr>
      <t>*Кмощн.</t>
    </r>
  </si>
  <si>
    <t xml:space="preserve">Кмощн. - коэффициент, учитывающий присоединенную мощность ( Кмощн. = 1,15 для объектов от 31 до 150 кВт, Кмощн. = 1,25 для объектов свыше 151 кВт).</t>
  </si>
  <si>
    <r>
      <rPr>
        <sz val="11"/>
        <rFont val="Times New Roman"/>
      </rPr>
      <t>К</t>
    </r>
    <r>
      <rPr>
        <vertAlign val="subscript"/>
        <sz val="11"/>
        <rFont val="Times New Roman"/>
      </rPr>
      <t>кат</t>
    </r>
    <r>
      <rPr>
        <sz val="11"/>
        <rFont val="Times New Roman"/>
      </rPr>
      <t xml:space="preserve"> - коэффициент категории надежности (К</t>
    </r>
    <r>
      <rPr>
        <vertAlign val="subscript"/>
        <sz val="11"/>
        <rFont val="Times New Roman"/>
      </rPr>
      <t>кат</t>
    </r>
    <r>
      <rPr>
        <sz val="11"/>
        <rFont val="Times New Roman"/>
      </rPr>
      <t xml:space="preserve"> = 1,3 - для объектов 2-ой категории надежности; К</t>
    </r>
    <r>
      <rPr>
        <vertAlign val="subscript"/>
        <sz val="11"/>
        <rFont val="Times New Roman"/>
      </rPr>
      <t>кат</t>
    </r>
    <r>
      <rPr>
        <sz val="11"/>
        <rFont val="Times New Roman"/>
      </rPr>
      <t xml:space="preserve"> = 1,5 - для объектов 1-ой категории надежности).</t>
    </r>
  </si>
  <si>
    <r>
      <rPr>
        <sz val="11"/>
        <rFont val="Times New Roman"/>
      </rPr>
      <t>К</t>
    </r>
    <r>
      <rPr>
        <vertAlign val="subscript"/>
        <sz val="11"/>
        <rFont val="Times New Roman"/>
      </rPr>
      <t>напр</t>
    </r>
    <r>
      <rPr>
        <sz val="11"/>
        <rFont val="Times New Roman"/>
      </rPr>
      <t xml:space="preserve"> - коэффициент сетевого напряжения (К</t>
    </r>
    <r>
      <rPr>
        <vertAlign val="subscript"/>
        <sz val="11"/>
        <rFont val="Times New Roman"/>
      </rPr>
      <t>напр</t>
    </r>
    <r>
      <rPr>
        <sz val="11"/>
        <rFont val="Times New Roman"/>
      </rPr>
      <t xml:space="preserve"> = 1,7 - для объектов, запитанных от источников кабельных сетей напряжением свыше 1000 В и выше).</t>
    </r>
  </si>
  <si>
    <t xml:space="preserve">______________________ Кропачев С.Н.</t>
  </si>
  <si>
    <t xml:space="preserve">"_____"___________ 2023 г.</t>
  </si>
  <si>
    <t xml:space="preserve">(введен в действие с 07 июля 2023 г.)</t>
  </si>
  <si>
    <t xml:space="preserve">Стоимость услуги (руб. с НДС)</t>
  </si>
  <si>
    <r>
      <rPr>
        <sz val="12"/>
        <rFont val="Times New Roman"/>
      </rPr>
      <t xml:space="preserve">Технический осмотр узла учета на объекте до 15 кВт</t>
    </r>
    <r>
      <rPr>
        <vertAlign val="superscript"/>
        <sz val="12"/>
        <rFont val="Times New Roman"/>
      </rPr>
      <t>1)</t>
    </r>
  </si>
  <si>
    <r>
      <rPr>
        <sz val="12"/>
        <rFont val="Times New Roman"/>
      </rPr>
      <t xml:space="preserve">Технический осмотр узла учета на объекте 16-50 кВт</t>
    </r>
    <r>
      <rPr>
        <vertAlign val="superscript"/>
        <sz val="12"/>
        <rFont val="Times New Roman"/>
      </rPr>
      <t>1)</t>
    </r>
  </si>
  <si>
    <r>
      <rPr>
        <sz val="12"/>
        <rFont val="Times New Roman"/>
      </rPr>
      <t xml:space="preserve">Технический осмотр узла учета на объекте 51-150 кВт</t>
    </r>
    <r>
      <rPr>
        <vertAlign val="superscript"/>
        <sz val="12"/>
        <rFont val="Times New Roman"/>
      </rPr>
      <t>1)</t>
    </r>
  </si>
  <si>
    <r>
      <rPr>
        <sz val="12"/>
        <rFont val="Times New Roman"/>
      </rPr>
      <t xml:space="preserve">Технический осмотр узла учета на объекте 151-300 кВт</t>
    </r>
    <r>
      <rPr>
        <vertAlign val="superscript"/>
        <sz val="12"/>
        <rFont val="Times New Roman"/>
      </rPr>
      <t>1)</t>
    </r>
  </si>
  <si>
    <r>
      <rPr>
        <sz val="12"/>
        <rFont val="Times New Roman"/>
      </rPr>
      <t xml:space="preserve">Технический осмотр узла учета на объекте 301-670 кВт</t>
    </r>
    <r>
      <rPr>
        <vertAlign val="superscript"/>
        <sz val="12"/>
        <rFont val="Times New Roman"/>
      </rPr>
      <t>1)</t>
    </r>
  </si>
  <si>
    <t xml:space="preserve">Технический осмотр узла учета на объекте свыше 670 кВт1)</t>
  </si>
  <si>
    <r>
      <rPr>
        <sz val="12"/>
        <rFont val="Times New Roman"/>
      </rPr>
      <t xml:space="preserve">Обследование щита учета/распред. на объекте (визуальный осмотр)</t>
    </r>
    <r>
      <rPr>
        <vertAlign val="superscript"/>
        <sz val="12"/>
        <rFont val="Times New Roman"/>
      </rPr>
      <t>1)</t>
    </r>
  </si>
  <si>
    <t>03-001016</t>
  </si>
  <si>
    <t xml:space="preserve">Обследование (осмотр) жилого помещения</t>
  </si>
  <si>
    <r>
      <rPr>
        <sz val="12"/>
        <rFont val="Times New Roman"/>
      </rPr>
      <t xml:space="preserve">Обследование (осмотр) жилого помещения</t>
    </r>
    <r>
      <rPr>
        <vertAlign val="superscript"/>
        <sz val="12"/>
        <rFont val="Times New Roman"/>
      </rPr>
      <t>1)</t>
    </r>
  </si>
  <si>
    <t>-</t>
  </si>
  <si>
    <t>03-001017</t>
  </si>
  <si>
    <t xml:space="preserve">Прозвон проводки на предмет поиска обрывов, неисправностей (специальным оборудованием) (час)</t>
  </si>
  <si>
    <r>
      <rPr>
        <sz val="12"/>
        <rFont val="Times New Roman"/>
      </rPr>
      <t xml:space="preserve">Прозвон проводки на предмет поиска обрывов, неисправностей (специальным оборудованием) (час)</t>
    </r>
    <r>
      <rPr>
        <vertAlign val="superscript"/>
        <sz val="12"/>
        <rFont val="Times New Roman"/>
      </rPr>
      <t>1)</t>
    </r>
  </si>
  <si>
    <t>03-001018</t>
  </si>
  <si>
    <t xml:space="preserve">Диагностика, поиск неисправностей, обследование жилого помещения на электробезопасность</t>
  </si>
  <si>
    <r>
      <rPr>
        <sz val="12"/>
        <rFont val="Times New Roman"/>
      </rPr>
      <t xml:space="preserve">Диагностика, поиск неисправностей, обследование жилого помещения на электробезопасность</t>
    </r>
    <r>
      <rPr>
        <vertAlign val="superscript"/>
        <sz val="12"/>
        <rFont val="Times New Roman"/>
      </rPr>
      <t>1)</t>
    </r>
  </si>
  <si>
    <r>
      <rPr>
        <sz val="12"/>
        <rFont val="Times New Roman"/>
      </rPr>
      <t xml:space="preserve">Замена прибора учета 1-фазного</t>
    </r>
    <r>
      <rPr>
        <vertAlign val="superscript"/>
        <sz val="12"/>
        <rFont val="Times New Roman"/>
      </rPr>
      <t>1)2)</t>
    </r>
  </si>
  <si>
    <r>
      <rPr>
        <sz val="12"/>
        <rFont val="Times New Roman"/>
      </rPr>
      <t xml:space="preserve">Замена прибора учета 3-фазного прямого включения</t>
    </r>
    <r>
      <rPr>
        <vertAlign val="superscript"/>
        <sz val="12"/>
        <rFont val="Times New Roman"/>
      </rPr>
      <t>1)2)</t>
    </r>
  </si>
  <si>
    <r>
      <rPr>
        <sz val="12"/>
        <rFont val="Times New Roman"/>
      </rPr>
      <t xml:space="preserve">Замена прибора учета 3-фазного косвенного включения</t>
    </r>
    <r>
      <rPr>
        <vertAlign val="superscript"/>
        <sz val="12"/>
        <rFont val="Times New Roman"/>
      </rPr>
      <t>1)2)</t>
    </r>
  </si>
  <si>
    <t xml:space="preserve">Монтаж прибора учета 1-фазного1)2)</t>
  </si>
  <si>
    <t xml:space="preserve">Монтаж прибора учета 3-фазного прямого включения1)2)</t>
  </si>
  <si>
    <t xml:space="preserve">Монтаж прибора учета 3-фазного косвенного включения1)2)</t>
  </si>
  <si>
    <t xml:space="preserve">Демонтаж прибора учета 1-фазного1)2)</t>
  </si>
  <si>
    <t xml:space="preserve">Демонтаж прибора учета 3-фазного прямого включения1)2)</t>
  </si>
  <si>
    <t xml:space="preserve">Демонтаж прибора учета 3-фазного косвенного включения1)2)</t>
  </si>
  <si>
    <t xml:space="preserve">Замена трансформатора тока 0,4 (0,66) кВ1)2)</t>
  </si>
  <si>
    <t xml:space="preserve">Замена трансформатора тока 6-10 кВ1)2)</t>
  </si>
  <si>
    <t xml:space="preserve">Замена трансформатора напряжения до 10 кВ1)2)</t>
  </si>
  <si>
    <t xml:space="preserve">Монтаж трансформатора тока 0,4 (0,66) кВ1)2)</t>
  </si>
  <si>
    <t xml:space="preserve">Монтаж трансформатора тока 6-10 кВ1)2)</t>
  </si>
  <si>
    <t xml:space="preserve">Монтаж трансформатора напряжения до 10 кВ1)2)</t>
  </si>
  <si>
    <t xml:space="preserve">Демонтаж трансформатора тока 0,4 (0,66) кВ1)2)</t>
  </si>
  <si>
    <t xml:space="preserve">Демонтаж трансформатора тока 6-10 кВ1)2)</t>
  </si>
  <si>
    <t xml:space="preserve">Демонтаж трансформатора напряжения до 10 кВ1)2)</t>
  </si>
  <si>
    <t xml:space="preserve">Замена петли учета 1-фазного прибора учета (вкл. кабель) (1 п.м.)1)2)</t>
  </si>
  <si>
    <t xml:space="preserve">Замена петли учета 3-фазного прибора учета прямого включения (вкл. кабель) (1 п.м.)1)2)</t>
  </si>
  <si>
    <t xml:space="preserve">Замена петли учета 3-фазного прибора учета косвенного включения (вкл. кабель) (1 п.м.)1)2)</t>
  </si>
  <si>
    <t xml:space="preserve">Монтаж петли учета 1-фазного прибора учета (вкл. кабель) (1 п.м.)1)2)</t>
  </si>
  <si>
    <t xml:space="preserve">Монтаж петли учета 3-фазного прибора учета прямого включения (вкл. кабель) (1 п.м.)1)2)</t>
  </si>
  <si>
    <t xml:space="preserve">Монтаж петли учета 3-фазного прибора учета косвенного включения (вкл. кабель) (1 п.м.)1)2)</t>
  </si>
  <si>
    <t xml:space="preserve">Демонтаж петли учета 1-фазного прибора учета (вкл. кабель) (1 п.м.)1)2)</t>
  </si>
  <si>
    <t xml:space="preserve">Демонтаж петли учета 3-фазного прибора учета прямого включения (вкл. кабель) (1 п.м.)1)2)</t>
  </si>
  <si>
    <t xml:space="preserve">Демонтаж петли учета 3-фазного прибора учета косвенного включения (вкл. кабель) (1 п.м.)1)2)</t>
  </si>
  <si>
    <t xml:space="preserve">Замена испытательной клеммной коробки (ИКК)1)2)</t>
  </si>
  <si>
    <t xml:space="preserve">Монтаж испытательной клеммной коробки (ИКК)1)2)</t>
  </si>
  <si>
    <t xml:space="preserve">Демонтаж испытательной клеммной коробки (ИКК)1)2)</t>
  </si>
  <si>
    <t xml:space="preserve">Замена бокса пластикового 4 модуля (пломбируемого типа)1)</t>
  </si>
  <si>
    <t>03-000365</t>
  </si>
  <si>
    <t xml:space="preserve">Замена шкафа (щита) до 1000*650 мм</t>
  </si>
  <si>
    <t xml:space="preserve">Замена шкафа учета/распределительного, до 1000*650 мм1)</t>
  </si>
  <si>
    <t>03-000366</t>
  </si>
  <si>
    <t xml:space="preserve">Замена шкафа (щита) до 1600*800 мм</t>
  </si>
  <si>
    <t xml:space="preserve">Замена шкафа учета/распределительного, до 1600*800 мм1)</t>
  </si>
  <si>
    <t xml:space="preserve">Монтаж бокса пластикового 4 модуля (пломбируемого типа)1)</t>
  </si>
  <si>
    <t xml:space="preserve">Монтаж шкафа учета/распределительного, до 1000*650 мм1)</t>
  </si>
  <si>
    <t xml:space="preserve">Монтаж шкафа учета/распределительного, до 1600*800 мм1)</t>
  </si>
  <si>
    <t xml:space="preserve">Демонтаж бокса пластикового 4 модуля (пломбируемого типа)1)</t>
  </si>
  <si>
    <t xml:space="preserve">Демонтаж шкафа учета/распределительного, до 1000*650 мм1)</t>
  </si>
  <si>
    <t xml:space="preserve">Демонтаж шкафа учета/распределительного, до 1600*800 мм1)</t>
  </si>
  <si>
    <t xml:space="preserve">Замена автоматического выключателя модульного однополюсного (1Р) до 125 А1)</t>
  </si>
  <si>
    <t xml:space="preserve">Замена автоматического выключателя модульного двухполюсного (2Р) до 125 А1)</t>
  </si>
  <si>
    <t xml:space="preserve">Замена автоматического выключателя модульного трехполюсного (3Р) до 125 А1)</t>
  </si>
  <si>
    <t xml:space="preserve">Замена автоматического выключателя модульного четырехполюсного (4Р) до 125 А1)</t>
  </si>
  <si>
    <t xml:space="preserve">Монтаж автоматического выключателя модульного однополюсного (1Р) до 125 А1)</t>
  </si>
  <si>
    <t xml:space="preserve">Монтаж автоматического выключателя модульного двухполюсного (2Р) до 125 А1)</t>
  </si>
  <si>
    <t xml:space="preserve">Монтаж автоматического выключателя модульного трехполюсного (3Р) до 125 А1)</t>
  </si>
  <si>
    <t xml:space="preserve">Монтаж автоматического выключателя модульного четырехполюсного (4Р) до 125 А1)</t>
  </si>
  <si>
    <t xml:space="preserve">Демонтаж автоматического выключателя модульного однополюсного (1Р) до 125 А1)</t>
  </si>
  <si>
    <t xml:space="preserve">Демонтаж автоматического выключателя модульного двухполюсного (2Р) до 125 А1)</t>
  </si>
  <si>
    <t xml:space="preserve">Демонтаж автоматического выключателя модульного трехполюсного (3Р) до 125 А1)</t>
  </si>
  <si>
    <t xml:space="preserve">Демонтаж автоматического выключателя модульного четырехполюсного (4Р) до 125 А1)</t>
  </si>
  <si>
    <t xml:space="preserve">Замена автоматического выключателя в литом корпусе трехполюсного (3Р) до 400 А1)</t>
  </si>
  <si>
    <t xml:space="preserve">Замена автоматического выключателя в литом корпусе трехполюсного (3Р) до 2000 А1)</t>
  </si>
  <si>
    <t xml:space="preserve">Монтаж автоматического выключателя в литом корпусе трехполюсного (3Р) до 400 А1)</t>
  </si>
  <si>
    <t xml:space="preserve">Монтаж автоматического выключателя в литом корпусе трехполюсного (3Р) до 2000 А1)</t>
  </si>
  <si>
    <t xml:space="preserve">Демонтаж автоматического выключателя в литом корпусе трехполюсного (3Р) до 400 А1)</t>
  </si>
  <si>
    <t xml:space="preserve">Демонтаж автоматического выключателя в литом корпусе трехполюсного (3Р) до 2000 А1)</t>
  </si>
  <si>
    <t xml:space="preserve">Ошиновка силового трансформатора до 630 кВА1)</t>
  </si>
  <si>
    <t xml:space="preserve">Ошиновка силового трансформатора свыше 630 кВА1)</t>
  </si>
  <si>
    <t xml:space="preserve">Монтаж силового трансформатора до 630 кВА1)</t>
  </si>
  <si>
    <t xml:space="preserve">Монтаж силового трансформатора свыше 630 кВА1)</t>
  </si>
  <si>
    <t xml:space="preserve">Демонтаж силового трансформатора до 630 кВА1)</t>
  </si>
  <si>
    <t xml:space="preserve">Демонтаж силового трансформатора свыше 630 кВА1)</t>
  </si>
  <si>
    <t xml:space="preserve">Установка бокса накладного 4 модуля1)</t>
  </si>
  <si>
    <t xml:space="preserve">Установка бокса накладного 8 модулей1)</t>
  </si>
  <si>
    <t xml:space="preserve">Установка бокса накладного 12 модулей1)</t>
  </si>
  <si>
    <t xml:space="preserve">Установка бокса накладного 24 модуля1)</t>
  </si>
  <si>
    <t xml:space="preserve">Установка бокса накладного 36 модулей1)</t>
  </si>
  <si>
    <t xml:space="preserve">Установка бокса накладного 54 модуля1)</t>
  </si>
  <si>
    <t xml:space="preserve">Установка бокса накладного свыше 54 модулей1)</t>
  </si>
  <si>
    <t xml:space="preserve">Установка бокса встраеваемого</t>
  </si>
  <si>
    <t xml:space="preserve">Установка бокса встраиваемого 4 модуля (в гипсолите)1)</t>
  </si>
  <si>
    <t xml:space="preserve">Установка бокса встраиваемого 4 модуля (в кирпиче)1)</t>
  </si>
  <si>
    <t xml:space="preserve">Установка бокса встраиваемого 4 модуля (в бетоне)1)</t>
  </si>
  <si>
    <t xml:space="preserve">Установка бокса встраиваемого 8 модулей (в гипсолите)1)</t>
  </si>
  <si>
    <t xml:space="preserve">Установка бокса встраиваемого 8 модулей (в кирпиче)1)</t>
  </si>
  <si>
    <t xml:space="preserve">Установка бокса встраиваемого 8 модулей (в бетоне)1)</t>
  </si>
  <si>
    <t xml:space="preserve">Установка бокса встраиваемого 12 модулей (в гипсолите)1)</t>
  </si>
  <si>
    <t xml:space="preserve">Установка бокса встраиваемого 12 модулей (в кирпиче)1)</t>
  </si>
  <si>
    <t xml:space="preserve">Установка бокса встраиваемого 12 модулей (в бетоне)1)</t>
  </si>
  <si>
    <t xml:space="preserve">Установка бокса встраиваемого 24 модуля (в гипсолите)1)</t>
  </si>
  <si>
    <t xml:space="preserve">Установка бокса встраиваемого 24 модуля (в кирпиче)1)</t>
  </si>
  <si>
    <t xml:space="preserve">Установка бокса встраиваемого 24 модуля (в бетоне)1)</t>
  </si>
  <si>
    <t xml:space="preserve">Установка бокса встраиваемого 36 модулей (в гипсолите)1)</t>
  </si>
  <si>
    <t xml:space="preserve">Установка бокса встраиваемого 36 модулей (в кирпиче)1)</t>
  </si>
  <si>
    <t xml:space="preserve">Установка бокса встраиваемого 36 модулей (в бетоне)1)</t>
  </si>
  <si>
    <t xml:space="preserve">Установка бокса встраиваемого 54 модуля (в гипсолите)1)</t>
  </si>
  <si>
    <t xml:space="preserve">Установка бокса встраиваемого 54 модуля (в кирпиче)1)</t>
  </si>
  <si>
    <t xml:space="preserve">Установка бокса встраиваемого 54 модуля (в бетоне)1)</t>
  </si>
  <si>
    <t xml:space="preserve">Установка бокса встраиваемого свыше 54 модулей (в гипсолите)1)</t>
  </si>
  <si>
    <t>03-000834</t>
  </si>
  <si>
    <t xml:space="preserve">свыше 54 модулей (в кирпиче)</t>
  </si>
  <si>
    <t xml:space="preserve">Установка бокса встраиваемого свыше 54 модулей (в кирпиче)1)</t>
  </si>
  <si>
    <t>03-000835</t>
  </si>
  <si>
    <t xml:space="preserve">свыше 54 модулей (в бетоне)</t>
  </si>
  <si>
    <t xml:space="preserve">Установка бокса встраиваемого свыше 54 модулей (в бетоне)1)</t>
  </si>
  <si>
    <t>03-000468</t>
  </si>
  <si>
    <t xml:space="preserve">Демонтаж скрытой проводки (до 16 мм)</t>
  </si>
  <si>
    <t>03-000469</t>
  </si>
  <si>
    <t xml:space="preserve">Демонтаж открытой проводки (до 16мм)</t>
  </si>
  <si>
    <t>03-000471</t>
  </si>
  <si>
    <t xml:space="preserve">Демонтаж силовго кабеля (до 16 мм)</t>
  </si>
  <si>
    <t xml:space="preserve">Демонтаж силового кабеля (до 16 мм)</t>
  </si>
  <si>
    <t>03-000505</t>
  </si>
  <si>
    <t xml:space="preserve">Алмазное бурение проходных отверстий до 3 шт. (мин. выезд)</t>
  </si>
  <si>
    <t xml:space="preserve">Алмазное бурение проходных отверстий до 3 шт. (минимальный выезд)</t>
  </si>
  <si>
    <t>03-000763</t>
  </si>
  <si>
    <t xml:space="preserve">Монтаж провода установочного ПВ1 (ПуВ) (вкл. провод)</t>
  </si>
  <si>
    <t xml:space="preserve">Монтаж провода установочного ПВ1 (ПуВ) (вкл. провод) до 4 кв.мм</t>
  </si>
  <si>
    <t>03-000764</t>
  </si>
  <si>
    <t xml:space="preserve">до 6 кв.мм</t>
  </si>
  <si>
    <t xml:space="preserve">Монтаж провода установочного ПВ1 (ПуВ) (вкл. провод) до 6 кв.мм</t>
  </si>
  <si>
    <t>03-000765</t>
  </si>
  <si>
    <t xml:space="preserve">Монтаж провода установочного ПВ1 (ПуВ) (вкл. провод) до 10 кв.мм</t>
  </si>
  <si>
    <t>03-000766</t>
  </si>
  <si>
    <t xml:space="preserve">Монтаж провода установочного ПВ1 (ПуВ) (вкл. провод) до 16 кв.мм</t>
  </si>
  <si>
    <t xml:space="preserve">Прокладка трубы гофрированной до 20 мм (в гипсолите)</t>
  </si>
  <si>
    <t xml:space="preserve">Прокладка трубы гофрированной до 20 мм (в кирпичной кладке)</t>
  </si>
  <si>
    <t xml:space="preserve">Прокладка трубы гофрированной до 20 мм (в бетоне)</t>
  </si>
  <si>
    <t xml:space="preserve">Прокладка трубы гофрированной до 40 мм (в гипсолите)</t>
  </si>
  <si>
    <t xml:space="preserve">Прокладка трубы гофрированной до 40 мм (в кирпичной кладке)</t>
  </si>
  <si>
    <t xml:space="preserve">Прокладка трубы гофрированной до 40 мм (в бетоне)</t>
  </si>
  <si>
    <t xml:space="preserve">Прокладка трубы гофрированной до 60 мм (в гипсолите)</t>
  </si>
  <si>
    <t xml:space="preserve">Прокладка трубы гофрированной до 60 мм (в кирпичной кладке)</t>
  </si>
  <si>
    <t>03-000586</t>
  </si>
  <si>
    <t xml:space="preserve">до 60 мм (в бетоне)</t>
  </si>
  <si>
    <t xml:space="preserve">Прокладка трубы гофрированной до 60 мм (в бетоне)</t>
  </si>
  <si>
    <t>03-000628</t>
  </si>
  <si>
    <t xml:space="preserve">Установка и подключение звонка</t>
  </si>
  <si>
    <t>03-000629</t>
  </si>
  <si>
    <t xml:space="preserve">Установка и подключение кнопки звонка</t>
  </si>
  <si>
    <t>03-000947</t>
  </si>
  <si>
    <t xml:space="preserve">Подключение TV кабеля к главному щиту (1 точка)</t>
  </si>
  <si>
    <t>03-000946</t>
  </si>
  <si>
    <t xml:space="preserve">Подключение телефонного кабеля к главному щиту (1 точка)</t>
  </si>
  <si>
    <t>03-000633</t>
  </si>
  <si>
    <t xml:space="preserve">Установка телевизионного краба</t>
  </si>
  <si>
    <t>03-000635</t>
  </si>
  <si>
    <t xml:space="preserve">Установка телевизионной розетки</t>
  </si>
  <si>
    <t>03-000636</t>
  </si>
  <si>
    <t xml:space="preserve">Установка телефонной розетки</t>
  </si>
  <si>
    <t>03-000637</t>
  </si>
  <si>
    <t xml:space="preserve">Установка интернет розетки</t>
  </si>
  <si>
    <t xml:space="preserve">Повторный выезд для осуществления электромонтажных работ</t>
  </si>
  <si>
    <t>03-001045</t>
  </si>
  <si>
    <t xml:space="preserve">Организация ВРУ</t>
  </si>
  <si>
    <t xml:space="preserve">1-ф ввод до 10 кВт (вкл. материал)</t>
  </si>
  <si>
    <t xml:space="preserve">Организация вводного распределительного устройства, 1-фазный ввод до 10 кВт (вкл. материал)</t>
  </si>
  <si>
    <t>03-001046</t>
  </si>
  <si>
    <t xml:space="preserve">3-ф ввод до 50 кВт 3 кат. (вкл. материал)</t>
  </si>
  <si>
    <t xml:space="preserve">Организация вводного распределительного устройства, 1-фазный ввод до 50 кВт по 3 категории надежности (вкл. материал)</t>
  </si>
  <si>
    <t>03-001047</t>
  </si>
  <si>
    <t xml:space="preserve">3-ф ввод до 50 кВт 2 кат. (вкл. материал)</t>
  </si>
  <si>
    <t xml:space="preserve">Организация вводного распределительного устройства, 1-фазный ввод до 50 кВт по 2 категории надежности (вкл. материал)</t>
  </si>
  <si>
    <t xml:space="preserve">Монтаж провода СИП до 70 кв.мм</t>
  </si>
  <si>
    <t xml:space="preserve">Монтаж провода СИП до 150 кв.мм</t>
  </si>
  <si>
    <t>03-000660</t>
  </si>
  <si>
    <t xml:space="preserve">Работа (предоставление) шаланды для доставки опор (1 час)</t>
  </si>
  <si>
    <t xml:space="preserve">Работа (предоставление) манипулятора (1 час)</t>
  </si>
  <si>
    <t xml:space="preserve">Аренда бензогенератора на 1 сутки</t>
  </si>
  <si>
    <t>03-000977</t>
  </si>
  <si>
    <t xml:space="preserve">Пуско-наладочные работы (1 комплекс)</t>
  </si>
  <si>
    <t xml:space="preserve">1) -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 Стоимость = Цена по прейскуранту*Кэу*Ксл*Квр*Ксроч+Траст</t>
  </si>
  <si>
    <t xml:space="preserve">Ксроч - коэффициент срочности (Ксроч = 2,0 - срок оказание услуги в течение 3 рабочих дней, при условии наличия оборудования и материалов, необходимых для проведения работ, и наличии возможности). Коэффициент срочности учитывается после применения Кэу, Ксл и определения стоимости выезда.</t>
  </si>
  <si>
    <t xml:space="preserve">Траст - тариф, учитывающий расстояние (Траст = 0р. - г. Санкт-Петербург в пределах КАД; Траст = 1 600р. - за каждые 50 км от КАД).</t>
  </si>
  <si>
    <t xml:space="preserve">2) - исполнитель в праве производить работы в электроустановке, введенной в эксплуатацию только после проведения технического осмотра узла учёта.</t>
  </si>
  <si>
    <t xml:space="preserve">3) - минимальная стоимость выезда на 1 объект для выполнения электромонтажных и сопутствующих работ без учета стоимости технич. осмотра узла учёта.</t>
  </si>
  <si>
    <t xml:space="preserve">4) - повторный выезд оплачивается в случае невыполнения Заказчиком обязательств по предоставлению Подрядчику допуска на объект для производства работ, а также по обеспечению ввода полного или частичного ограничения подачи электроэнергии.</t>
  </si>
  <si>
    <t xml:space="preserve">5) - порядок предоставления технических средств:
            смена - время работы технических средств в рабочие дни с 08:00 до 17:00 с перерывом на обед с 12:00 до 13:00;
            в часах - временной интервал рассчитывается от момента выезда технического средства к месту погрузки до момента выгрузки оборудования.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</si>
</sst>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\-??\ _₽_-;_-@_-"/>
    <numFmt numFmtId="161" formatCode="_-* #,##0\ _₽_-;\-* #,##0\ _₽_-;_-* \-??\ _₽_-;_-@_-"/>
  </numFmts>
  <fonts count="15">
    <font>
      <sz val="11.000000"/>
      <color theme="1"/>
      <name val="Calibri"/>
    </font>
    <font>
      <sz val="10.000000"/>
      <name val="Arial"/>
    </font>
    <font>
      <sz val="10.000000"/>
      <name val="Arial Cyr"/>
    </font>
    <font>
      <sz val="11.000000"/>
      <name val="Times New Roman"/>
    </font>
    <font>
      <sz val="14.000000"/>
      <name val="Times New Roman"/>
    </font>
    <font>
      <sz val="14.000000"/>
      <color indexed="64"/>
      <name val="Times New Roman"/>
    </font>
    <font>
      <b/>
      <sz val="14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sz val="12.000000"/>
      <color indexed="2"/>
      <name val="Times New Roman"/>
    </font>
    <font>
      <b/>
      <sz val="11.000000"/>
      <color indexed="64"/>
      <name val="Times New Roman"/>
    </font>
    <font>
      <sz val="14.000000"/>
      <color theme="1"/>
      <name val="Times New Roman"/>
    </font>
    <font>
      <sz val="12.000000"/>
      <color rgb="FF0070C0"/>
      <name val="Times New Roman"/>
    </font>
    <font>
      <vertAlign val="superscript"/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9" tint="0.59989999999999999"/>
        <bgColor indexed="42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9"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</cellStyleXfs>
  <cellXfs count="72">
    <xf fontId="0" fillId="0" borderId="0" numFmtId="0" xfId="0" applyProtection="0">
      <protection hidden="0" locked="1"/>
    </xf>
    <xf fontId="3" fillId="0" borderId="0" numFmtId="0" xfId="6" applyFont="1" applyAlignment="1" applyProtection="0">
      <alignment vertical="center"/>
      <protection hidden="0" locked="1"/>
    </xf>
    <xf fontId="3" fillId="0" borderId="0" numFmtId="49" xfId="6" applyNumberFormat="1" applyFont="1" applyAlignment="1" applyProtection="0">
      <alignment vertical="center"/>
      <protection hidden="0" locked="1"/>
    </xf>
    <xf fontId="3" fillId="0" borderId="0" numFmtId="49" xfId="6" applyNumberFormat="1" applyFont="1" applyAlignment="1" applyProtection="0">
      <alignment horizontal="center" vertical="center"/>
      <protection hidden="0" locked="1"/>
    </xf>
    <xf fontId="3" fillId="0" borderId="0" numFmtId="161" xfId="1" applyNumberFormat="1" applyFont="1" applyAlignment="1" applyProtection="1">
      <alignment horizontal="right" vertical="center"/>
      <protection hidden="0" locked="1"/>
    </xf>
    <xf fontId="3" fillId="0" borderId="0" numFmtId="49" xfId="6" applyNumberFormat="1" applyFont="1" applyAlignment="1" applyProtection="0">
      <alignment horizontal="left" vertical="center"/>
      <protection hidden="0" locked="1"/>
    </xf>
    <xf fontId="4" fillId="0" borderId="0" numFmtId="0" xfId="6" applyFont="1" applyAlignment="1" applyProtection="0">
      <alignment horizontal="right"/>
      <protection hidden="0" locked="1"/>
    </xf>
    <xf fontId="5" fillId="0" borderId="0" numFmtId="161" xfId="1" applyNumberFormat="1" applyFont="1" applyAlignment="1" applyProtection="1">
      <alignment horizontal="right"/>
      <protection hidden="0" locked="1"/>
    </xf>
    <xf fontId="6" fillId="0" borderId="0" numFmtId="49" xfId="6" applyNumberFormat="1" applyFont="1" applyAlignment="1" applyProtection="0">
      <alignment horizontal="center" vertical="center"/>
      <protection hidden="0" locked="1"/>
    </xf>
    <xf fontId="3" fillId="0" borderId="1" numFmtId="49" xfId="6" applyNumberFormat="1" applyFont="1" applyBorder="1" applyAlignment="1" applyProtection="0">
      <alignment horizontal="center" vertical="center"/>
      <protection hidden="0" locked="1"/>
    </xf>
    <xf fontId="7" fillId="0" borderId="0" numFmtId="0" xfId="6" applyFont="1" applyAlignment="1" applyProtection="0">
      <alignment vertical="center" wrapText="1"/>
      <protection hidden="0" locked="1"/>
    </xf>
    <xf fontId="6" fillId="0" borderId="2" numFmtId="0" xfId="6" applyFont="1" applyBorder="1" applyAlignment="1" applyProtection="0">
      <alignment horizontal="center" vertical="center" wrapText="1"/>
      <protection hidden="0" locked="1"/>
    </xf>
    <xf fontId="8" fillId="0" borderId="3" numFmtId="49" xfId="6" applyNumberFormat="1" applyFont="1" applyBorder="1" applyAlignment="1" applyProtection="0">
      <alignment horizontal="center" vertical="center" wrapText="1"/>
      <protection hidden="0" locked="1"/>
    </xf>
    <xf fontId="7" fillId="0" borderId="3" numFmtId="49" xfId="6" applyNumberFormat="1" applyFont="1" applyBorder="1" applyAlignment="1" applyProtection="0">
      <alignment horizontal="center" vertical="center" wrapText="1"/>
      <protection hidden="0" locked="1"/>
    </xf>
    <xf fontId="8" fillId="0" borderId="4" numFmtId="49" xfId="6" applyNumberFormat="1" applyFont="1" applyBorder="1" applyAlignment="1" applyProtection="0">
      <alignment horizontal="center" vertical="center"/>
      <protection hidden="0" locked="1"/>
    </xf>
    <xf fontId="8" fillId="0" borderId="5" numFmtId="49" xfId="6" applyNumberFormat="1" applyFont="1" applyBorder="1" applyAlignment="1" applyProtection="0">
      <alignment horizontal="center" vertical="center"/>
      <protection hidden="0" locked="1"/>
    </xf>
    <xf fontId="8" fillId="0" borderId="6" numFmtId="161" xfId="1" applyNumberFormat="1" applyFont="1" applyBorder="1" applyAlignment="1" applyProtection="1">
      <alignment horizontal="center" vertical="center" wrapText="1"/>
      <protection hidden="0" locked="1"/>
    </xf>
    <xf fontId="8" fillId="0" borderId="3" numFmtId="161" xfId="1" applyNumberFormat="1" applyFont="1" applyBorder="1" applyAlignment="1" applyProtection="1">
      <alignment horizontal="center" vertical="center" wrapText="1"/>
      <protection hidden="0" locked="1"/>
    </xf>
    <xf fontId="7" fillId="0" borderId="3" numFmtId="3" xfId="6" applyNumberFormat="1" applyFont="1" applyBorder="1" applyAlignment="1" applyProtection="0">
      <alignment horizontal="center" vertical="center" wrapText="1"/>
      <protection hidden="0" locked="1"/>
    </xf>
    <xf fontId="7" fillId="0" borderId="3" numFmtId="0" xfId="6" applyFont="1" applyBorder="1" applyAlignment="1" applyProtection="0">
      <alignment horizontal="center" vertical="center" wrapText="1"/>
      <protection hidden="0" locked="1"/>
    </xf>
    <xf fontId="7" fillId="0" borderId="3" numFmtId="3" xfId="6" applyNumberFormat="1" applyFont="1" applyBorder="1" applyAlignment="1" applyProtection="0">
      <alignment horizontal="left" vertical="center"/>
      <protection hidden="0" locked="1"/>
    </xf>
    <xf fontId="7" fillId="0" borderId="4" numFmtId="49" xfId="6" applyNumberFormat="1" applyFont="1" applyBorder="1" applyAlignment="1" applyProtection="0">
      <alignment horizontal="center" vertical="center" wrapText="1"/>
      <protection hidden="0" locked="1"/>
    </xf>
    <xf fontId="8" fillId="0" borderId="4" numFmtId="49" xfId="6" applyNumberFormat="1" applyFont="1" applyBorder="1" applyAlignment="1" applyProtection="0">
      <alignment horizontal="left" vertical="center"/>
      <protection hidden="0" locked="1"/>
    </xf>
    <xf fontId="7" fillId="0" borderId="3" numFmtId="161" xfId="1" applyNumberFormat="1" applyFont="1" applyBorder="1" applyAlignment="1" applyProtection="1">
      <alignment horizontal="right" vertical="center"/>
      <protection hidden="0" locked="1"/>
    </xf>
    <xf fontId="7" fillId="0" borderId="3" numFmtId="161" xfId="1" applyNumberFormat="1" applyFont="1" applyBorder="1" applyAlignment="1" applyProtection="1">
      <alignment horizontal="center" vertical="center"/>
      <protection hidden="0" locked="1"/>
    </xf>
    <xf fontId="3" fillId="0" borderId="3" numFmtId="0" xfId="6" applyFont="1" applyBorder="1" applyAlignment="1" applyProtection="0">
      <alignment vertical="center"/>
      <protection hidden="0" locked="1"/>
    </xf>
    <xf fontId="7" fillId="0" borderId="3" numFmtId="3" xfId="6" applyNumberFormat="1" applyFont="1" applyBorder="1" applyAlignment="1" applyProtection="0">
      <alignment horizontal="center" vertical="center"/>
      <protection hidden="0" locked="1"/>
    </xf>
    <xf fontId="6" fillId="0" borderId="3" numFmtId="0" xfId="6" applyFont="1" applyBorder="1" applyAlignment="1" applyProtection="0">
      <alignment horizontal="center" vertical="center" wrapText="1"/>
      <protection hidden="0" locked="1"/>
    </xf>
    <xf fontId="8" fillId="0" borderId="3" numFmtId="49" xfId="6" applyNumberFormat="1" applyFont="1" applyBorder="1" applyAlignment="1" applyProtection="0">
      <alignment horizontal="center" vertical="center"/>
      <protection hidden="0" locked="1"/>
    </xf>
    <xf fontId="7" fillId="0" borderId="3" numFmtId="0" xfId="6" applyFont="1" applyBorder="1" applyAlignment="1" applyProtection="0">
      <alignment vertical="center" wrapText="1"/>
      <protection hidden="0" locked="1"/>
    </xf>
    <xf fontId="7" fillId="0" borderId="3" numFmtId="3" xfId="6" applyNumberFormat="1" applyFont="1" applyBorder="1" applyAlignment="1" applyProtection="0">
      <alignment horizontal="left" vertical="center" wrapText="1"/>
      <protection hidden="0" locked="1"/>
    </xf>
    <xf fontId="3" fillId="0" borderId="3" numFmtId="0" xfId="0" applyFont="1" applyBorder="1" applyAlignment="1" applyProtection="0">
      <alignment wrapText="1"/>
      <protection hidden="0" locked="1"/>
    </xf>
    <xf fontId="3" fillId="0" borderId="3" numFmtId="0" xfId="6" applyFont="1" applyBorder="1" applyAlignment="1" applyProtection="0">
      <alignment vertical="center" wrapText="1"/>
      <protection hidden="0" locked="1"/>
    </xf>
    <xf fontId="3" fillId="0" borderId="3" numFmtId="160" xfId="8" applyNumberFormat="1" applyFont="1" applyBorder="1" applyAlignment="1" applyProtection="1">
      <alignment horizontal="center"/>
      <protection hidden="0" locked="1"/>
    </xf>
    <xf fontId="9" fillId="0" borderId="3" numFmtId="0" xfId="0" applyFont="1" applyBorder="1" applyAlignment="1" applyProtection="0">
      <alignment horizontal="center" vertical="center" wrapText="1"/>
      <protection hidden="0" locked="1"/>
    </xf>
    <xf fontId="10" fillId="0" borderId="3" numFmtId="161" xfId="1" applyNumberFormat="1" applyFont="1" applyBorder="1" applyAlignment="1" applyProtection="1">
      <alignment horizontal="right" vertical="center"/>
      <protection hidden="0" locked="1"/>
    </xf>
    <xf fontId="11" fillId="0" borderId="3" numFmtId="0" xfId="0" applyFont="1" applyBorder="1" applyAlignment="1" applyProtection="0">
      <alignment horizontal="center" vertical="center" wrapText="1"/>
      <protection hidden="0" locked="1"/>
    </xf>
    <xf fontId="11" fillId="0" borderId="3" numFmtId="0" xfId="0" applyFont="1" applyBorder="1" applyAlignment="1" applyProtection="0">
      <alignment horizontal="center"/>
      <protection hidden="0" locked="1"/>
    </xf>
    <xf fontId="11" fillId="0" borderId="3" numFmtId="0" xfId="0" applyFont="1" applyBorder="1" applyProtection="0">
      <protection hidden="0" locked="1"/>
    </xf>
    <xf fontId="3" fillId="0" borderId="3" numFmtId="0" xfId="6" applyFont="1" applyBorder="1" applyAlignment="1" applyProtection="0">
      <alignment horizontal="center" vertical="center" wrapText="1"/>
      <protection hidden="0" locked="1"/>
    </xf>
    <xf fontId="11" fillId="0" borderId="3" numFmtId="0" xfId="0" applyFont="1" applyBorder="1" applyAlignment="1" applyProtection="0">
      <alignment horizontal="center" wrapText="1"/>
      <protection hidden="0" locked="1"/>
    </xf>
    <xf fontId="7" fillId="0" borderId="3" numFmtId="161" xfId="1" applyNumberFormat="1" applyFont="1" applyBorder="1" applyAlignment="1" applyProtection="1">
      <alignment horizontal="center" vertical="center" wrapText="1"/>
      <protection hidden="0" locked="1"/>
    </xf>
    <xf fontId="9" fillId="0" borderId="0" numFmtId="0" xfId="6" applyFont="1" applyAlignment="1" applyProtection="0">
      <alignment vertical="center"/>
      <protection hidden="0" locked="1"/>
    </xf>
    <xf fontId="8" fillId="0" borderId="3" numFmtId="3" xfId="6" applyNumberFormat="1" applyFont="1" applyBorder="1" applyAlignment="1" applyProtection="0">
      <alignment horizontal="center" vertical="center" wrapText="1"/>
      <protection hidden="0" locked="1"/>
    </xf>
    <xf fontId="8" fillId="0" borderId="3" numFmtId="0" xfId="6" applyFont="1" applyBorder="1" applyAlignment="1" applyProtection="0">
      <alignment horizontal="center" vertical="center" wrapText="1"/>
      <protection hidden="0" locked="1"/>
    </xf>
    <xf fontId="8" fillId="0" borderId="3" numFmtId="3" xfId="6" applyNumberFormat="1" applyFont="1" applyBorder="1" applyAlignment="1" applyProtection="0">
      <alignment horizontal="left" vertical="center"/>
      <protection hidden="0" locked="1"/>
    </xf>
    <xf fontId="8" fillId="0" borderId="3" numFmtId="161" xfId="1" applyNumberFormat="1" applyFont="1" applyBorder="1" applyAlignment="1" applyProtection="1">
      <alignment horizontal="center" vertical="center"/>
      <protection hidden="0" locked="1"/>
    </xf>
    <xf fontId="9" fillId="0" borderId="3" numFmtId="0" xfId="6" applyFont="1" applyBorder="1" applyAlignment="1" applyProtection="0">
      <alignment vertical="center"/>
      <protection hidden="0" locked="1"/>
    </xf>
    <xf fontId="7" fillId="0" borderId="3" numFmtId="49" xfId="6" applyNumberFormat="1" applyFont="1" applyBorder="1" applyAlignment="1" applyProtection="0">
      <alignment horizontal="left" vertical="center" wrapText="1"/>
      <protection hidden="0" locked="1"/>
    </xf>
    <xf fontId="8" fillId="0" borderId="3" numFmtId="49" xfId="6" applyNumberFormat="1" applyFont="1" applyBorder="1" applyAlignment="1" applyProtection="0">
      <alignment horizontal="left" vertical="center" wrapText="1"/>
      <protection hidden="0" locked="1"/>
    </xf>
    <xf fontId="7" fillId="0" borderId="0" numFmtId="3" xfId="6" applyNumberFormat="1" applyFont="1" applyAlignment="1" applyProtection="0">
      <alignment horizontal="center" vertical="center" wrapText="1"/>
      <protection hidden="0" locked="1"/>
    </xf>
    <xf fontId="7" fillId="0" borderId="0" numFmtId="0" xfId="6" applyFont="1" applyAlignment="1" applyProtection="0">
      <alignment horizontal="center" vertical="center" wrapText="1"/>
      <protection hidden="0" locked="1"/>
    </xf>
    <xf fontId="7" fillId="0" borderId="0" numFmtId="49" xfId="6" applyNumberFormat="1" applyFont="1" applyAlignment="1" applyProtection="0">
      <alignment horizontal="center" vertical="center" wrapText="1"/>
      <protection hidden="0" locked="1"/>
    </xf>
    <xf fontId="7" fillId="0" borderId="0" numFmtId="3" xfId="6" applyNumberFormat="1" applyFont="1" applyAlignment="1" applyProtection="0">
      <alignment horizontal="left" vertical="center"/>
      <protection hidden="0" locked="1"/>
    </xf>
    <xf fontId="8" fillId="0" borderId="0" numFmtId="49" xfId="6" applyNumberFormat="1" applyFont="1" applyAlignment="1" applyProtection="0">
      <alignment horizontal="left" vertical="center" wrapText="1"/>
      <protection hidden="0" locked="1"/>
    </xf>
    <xf fontId="7" fillId="0" borderId="0" numFmtId="161" xfId="1" applyNumberFormat="1" applyFont="1" applyAlignment="1" applyProtection="1">
      <alignment horizontal="right" vertical="center"/>
      <protection hidden="0" locked="1"/>
    </xf>
    <xf fontId="7" fillId="0" borderId="0" numFmtId="161" xfId="1" applyNumberFormat="1" applyFont="1" applyAlignment="1" applyProtection="1">
      <alignment horizontal="center" vertical="center"/>
      <protection hidden="0" locked="1"/>
    </xf>
    <xf fontId="3" fillId="0" borderId="0" numFmtId="161" xfId="1" applyNumberFormat="1" applyFont="1" applyAlignment="1" applyProtection="1">
      <alignment vertical="center"/>
      <protection hidden="0" locked="1"/>
    </xf>
    <xf fontId="3" fillId="0" borderId="0" numFmtId="49" xfId="6" applyNumberFormat="1" applyFont="1" applyAlignment="1" applyProtection="0">
      <alignment horizontal="left" vertical="center" wrapText="1"/>
      <protection hidden="0" locked="1"/>
    </xf>
    <xf fontId="3" fillId="0" borderId="0" numFmtId="49" xfId="6" applyNumberFormat="1" applyFont="1" applyAlignment="1" applyProtection="0">
      <alignment horizontal="left" vertical="top" wrapText="1"/>
      <protection hidden="0" locked="1"/>
    </xf>
    <xf fontId="4" fillId="0" borderId="0" numFmtId="0" xfId="6" applyFont="1" applyAlignment="1" applyProtection="0">
      <alignment vertical="center"/>
      <protection hidden="0" locked="1"/>
    </xf>
    <xf fontId="4" fillId="0" borderId="0" numFmtId="49" xfId="6" applyNumberFormat="1" applyFont="1" applyAlignment="1" applyProtection="0">
      <alignment vertical="center"/>
      <protection hidden="0" locked="1"/>
    </xf>
    <xf fontId="4" fillId="0" borderId="0" numFmtId="49" xfId="6" applyNumberFormat="1" applyFont="1" applyAlignment="1" applyProtection="0">
      <alignment horizontal="center" vertical="center"/>
      <protection hidden="0" locked="1"/>
    </xf>
    <xf fontId="12" fillId="0" borderId="0" numFmtId="0" xfId="0" applyFont="1" applyProtection="0">
      <protection hidden="0" locked="1"/>
    </xf>
    <xf fontId="4" fillId="0" borderId="0" numFmtId="161" xfId="1" applyNumberFormat="1" applyFont="1" applyAlignment="1" applyProtection="1">
      <alignment horizontal="right" vertical="center"/>
      <protection hidden="0" locked="1"/>
    </xf>
    <xf fontId="7" fillId="0" borderId="0" numFmtId="0" xfId="7" applyFont="1" applyAlignment="1" applyProtection="0">
      <alignment horizontal="left" vertical="top" wrapText="1"/>
      <protection hidden="0" locked="1"/>
    </xf>
    <xf fontId="13" fillId="0" borderId="0" numFmtId="0" xfId="7" applyFont="1" applyAlignment="1" applyProtection="0">
      <alignment horizontal="justify" vertical="top" wrapText="1"/>
      <protection hidden="0" locked="1"/>
    </xf>
    <xf fontId="4" fillId="2" borderId="0" numFmtId="0" xfId="6" applyFont="1" applyFill="1" applyAlignment="1" applyProtection="0">
      <alignment horizontal="right"/>
      <protection hidden="0" locked="1"/>
    </xf>
    <xf fontId="7" fillId="3" borderId="3" numFmtId="161" xfId="1" applyNumberFormat="1" applyFont="1" applyFill="1" applyBorder="1" applyAlignment="1" applyProtection="1">
      <alignment horizontal="right" vertical="center"/>
      <protection hidden="0" locked="1"/>
    </xf>
    <xf fontId="14" fillId="0" borderId="0" numFmtId="0" xfId="6" applyFont="1" applyAlignment="1" applyProtection="0">
      <alignment vertical="center"/>
      <protection hidden="0" locked="1"/>
    </xf>
    <xf fontId="7" fillId="3" borderId="3" numFmtId="161" xfId="1" applyNumberFormat="1" applyFont="1" applyFill="1" applyBorder="1" applyAlignment="1" applyProtection="1">
      <alignment horizontal="center" vertical="center"/>
      <protection hidden="0" locked="1"/>
    </xf>
    <xf fontId="3" fillId="0" borderId="0" numFmtId="49" xfId="6" applyNumberFormat="1" applyFont="1" applyAlignment="1" applyProtection="0">
      <alignment vertical="center" wrapText="1"/>
      <protection hidden="0" locked="1"/>
    </xf>
  </cellXfs>
  <cellStyles count="9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  <cellStyle name="Обычный 2 2" xfId="7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normal" topLeftCell="A1" zoomScale="100" workbookViewId="0">
      <pane ySplit="9" topLeftCell="A10" activePane="bottomLeft" state="frozen"/>
      <selection activeCell="G1" activeCellId="0" sqref="G1"/>
    </sheetView>
  </sheetViews>
  <sheetFormatPr defaultColWidth="9.1484375" defaultRowHeight="14.25"/>
  <cols>
    <col customWidth="1" hidden="1" min="1" max="1" style="1" width="5"/>
    <col customWidth="1" hidden="1" min="2" max="2" style="1" width="14.42"/>
    <col customWidth="1" hidden="1" min="3" max="4" style="1" width="5"/>
    <col customWidth="1" hidden="1" min="5" max="5" style="2" width="5"/>
    <col customWidth="1" hidden="1" min="6" max="6" style="2" width="13.15"/>
    <col customWidth="1" min="7" max="7" style="3" width="9.5700000000000003"/>
    <col customWidth="1" min="8" max="8" style="2" width="101.14"/>
    <col customWidth="1" min="9" max="9" style="2" width="13.42"/>
    <col customWidth="1" min="10" max="11" style="4" width="24.420000000000002"/>
    <col customWidth="1" min="12" max="12" style="1" width="14.42"/>
    <col customWidth="0" min="13" max="16384" style="1" width="9.1400000000000006"/>
  </cols>
  <sheetData>
    <row r="1" ht="17.25">
      <c r="G1" s="5"/>
      <c r="L1" s="6" t="s">
        <v>0</v>
      </c>
    </row>
    <row r="2" ht="17.25">
      <c r="G2" s="5"/>
      <c r="L2" s="7" t="s">
        <v>1</v>
      </c>
    </row>
    <row r="3" ht="17.25">
      <c r="H3" s="1"/>
      <c r="L3" s="6" t="s">
        <v>2</v>
      </c>
    </row>
    <row r="4" ht="17.25">
      <c r="L4" s="7" t="s">
        <v>3</v>
      </c>
    </row>
    <row r="5" ht="17.25">
      <c r="L5" s="6" t="s">
        <v>4</v>
      </c>
    </row>
    <row r="6" ht="17.25">
      <c r="K6" s="6"/>
    </row>
    <row r="7" ht="17.25">
      <c r="H7" s="8" t="s">
        <v>5</v>
      </c>
      <c r="I7" s="8"/>
      <c r="J7" s="8"/>
      <c r="K7" s="8"/>
    </row>
    <row r="8" ht="14.25">
      <c r="H8" s="9" t="s">
        <v>6</v>
      </c>
      <c r="I8" s="9"/>
      <c r="J8" s="9"/>
      <c r="K8" s="9"/>
    </row>
    <row r="9" s="10" customFormat="1" ht="75">
      <c r="A9" s="11"/>
      <c r="B9" s="11"/>
      <c r="C9" s="11"/>
      <c r="D9" s="11"/>
      <c r="E9" s="12" t="s">
        <v>7</v>
      </c>
      <c r="F9" s="12" t="s">
        <v>8</v>
      </c>
      <c r="G9" s="13" t="s">
        <v>9</v>
      </c>
      <c r="H9" s="14" t="s">
        <v>10</v>
      </c>
      <c r="I9" s="15" t="s">
        <v>11</v>
      </c>
      <c r="J9" s="16" t="s">
        <v>12</v>
      </c>
      <c r="K9" s="16" t="s">
        <v>13</v>
      </c>
      <c r="L9" s="17" t="s">
        <v>14</v>
      </c>
    </row>
    <row r="10" ht="15">
      <c r="A10" s="18"/>
      <c r="B10" s="19"/>
      <c r="C10" s="13"/>
      <c r="D10" s="18"/>
      <c r="E10" s="20"/>
      <c r="F10" s="20"/>
      <c r="G10" s="21" t="s">
        <v>15</v>
      </c>
      <c r="H10" s="22" t="s">
        <v>16</v>
      </c>
      <c r="I10" s="18"/>
      <c r="J10" s="23"/>
      <c r="K10" s="24"/>
      <c r="L10" s="25"/>
    </row>
    <row r="11" ht="15">
      <c r="A11" s="18"/>
      <c r="B11" s="19"/>
      <c r="C11" s="13"/>
      <c r="D11" s="18"/>
      <c r="E11" s="20"/>
      <c r="F11" s="20"/>
      <c r="G11" s="26" t="s">
        <v>17</v>
      </c>
      <c r="H11" s="20" t="s">
        <v>18</v>
      </c>
      <c r="I11" s="18" t="s">
        <v>19</v>
      </c>
      <c r="J11" s="23">
        <v>3660</v>
      </c>
      <c r="K11" s="24"/>
      <c r="L11" s="25" t="s">
        <v>20</v>
      </c>
    </row>
    <row r="12" ht="15">
      <c r="A12" s="18">
        <v>3</v>
      </c>
      <c r="B12" s="19" t="s">
        <v>21</v>
      </c>
      <c r="C12" s="13"/>
      <c r="D12" s="18" t="s">
        <v>19</v>
      </c>
      <c r="E12" s="20" t="s">
        <v>22</v>
      </c>
      <c r="F12" s="20"/>
      <c r="G12" s="26" t="s">
        <v>23</v>
      </c>
      <c r="H12" s="20" t="s">
        <v>24</v>
      </c>
      <c r="I12" s="18" t="s">
        <v>19</v>
      </c>
      <c r="J12" s="23">
        <v>3660</v>
      </c>
      <c r="K12" s="24"/>
      <c r="L12" s="25" t="s">
        <v>25</v>
      </c>
    </row>
    <row r="13" s="10" customFormat="1" ht="17.25">
      <c r="A13" s="27"/>
      <c r="B13" s="27"/>
      <c r="C13" s="27"/>
      <c r="D13" s="27"/>
      <c r="E13" s="12"/>
      <c r="F13" s="12"/>
      <c r="G13" s="13" t="s">
        <v>26</v>
      </c>
      <c r="H13" s="28" t="s">
        <v>27</v>
      </c>
      <c r="I13" s="28"/>
      <c r="J13" s="23"/>
      <c r="K13" s="17"/>
      <c r="L13" s="29"/>
    </row>
    <row r="14" ht="30">
      <c r="A14" s="18"/>
      <c r="B14" s="19"/>
      <c r="C14" s="13"/>
      <c r="D14" s="18"/>
      <c r="E14" s="20"/>
      <c r="F14" s="20"/>
      <c r="G14" s="26" t="s">
        <v>28</v>
      </c>
      <c r="H14" s="30" t="s">
        <v>29</v>
      </c>
      <c r="I14" s="18" t="s">
        <v>19</v>
      </c>
      <c r="J14" s="23">
        <v>6100</v>
      </c>
      <c r="K14" s="24"/>
      <c r="L14" s="25" t="s">
        <v>30</v>
      </c>
    </row>
    <row r="15" ht="30">
      <c r="A15" s="18"/>
      <c r="B15" s="19"/>
      <c r="C15" s="13"/>
      <c r="D15" s="18"/>
      <c r="E15" s="20"/>
      <c r="F15" s="20"/>
      <c r="G15" s="26" t="s">
        <v>31</v>
      </c>
      <c r="H15" s="30" t="s">
        <v>32</v>
      </c>
      <c r="I15" s="18" t="s">
        <v>19</v>
      </c>
      <c r="J15" s="23">
        <v>7320</v>
      </c>
      <c r="K15" s="24"/>
      <c r="L15" s="25" t="s">
        <v>30</v>
      </c>
    </row>
    <row r="16" ht="45">
      <c r="A16" s="18"/>
      <c r="B16" s="19"/>
      <c r="C16" s="13"/>
      <c r="D16" s="18"/>
      <c r="E16" s="20"/>
      <c r="F16" s="20"/>
      <c r="G16" s="26" t="s">
        <v>33</v>
      </c>
      <c r="H16" s="30" t="s">
        <v>34</v>
      </c>
      <c r="I16" s="18" t="s">
        <v>19</v>
      </c>
      <c r="J16" s="23">
        <v>9150</v>
      </c>
      <c r="K16" s="24"/>
      <c r="L16" s="25" t="s">
        <v>30</v>
      </c>
    </row>
    <row r="17" ht="30">
      <c r="A17" s="18"/>
      <c r="B17" s="19"/>
      <c r="C17" s="13"/>
      <c r="D17" s="18"/>
      <c r="E17" s="20"/>
      <c r="F17" s="20"/>
      <c r="G17" s="26" t="s">
        <v>35</v>
      </c>
      <c r="H17" s="30" t="s">
        <v>36</v>
      </c>
      <c r="I17" s="18" t="s">
        <v>19</v>
      </c>
      <c r="J17" s="23">
        <v>9030</v>
      </c>
      <c r="K17" s="23"/>
      <c r="L17" s="25" t="s">
        <v>30</v>
      </c>
    </row>
    <row r="18" ht="45">
      <c r="A18" s="18"/>
      <c r="B18" s="19"/>
      <c r="C18" s="13"/>
      <c r="D18" s="18"/>
      <c r="E18" s="20"/>
      <c r="F18" s="20"/>
      <c r="G18" s="26" t="s">
        <v>37</v>
      </c>
      <c r="H18" s="30" t="s">
        <v>38</v>
      </c>
      <c r="I18" s="18" t="s">
        <v>19</v>
      </c>
      <c r="J18" s="23">
        <v>11590</v>
      </c>
      <c r="K18" s="23"/>
      <c r="L18" s="25" t="s">
        <v>30</v>
      </c>
    </row>
    <row r="19" ht="45">
      <c r="A19" s="18"/>
      <c r="B19" s="19"/>
      <c r="C19" s="13"/>
      <c r="D19" s="18"/>
      <c r="E19" s="20"/>
      <c r="F19" s="20"/>
      <c r="G19" s="26" t="s">
        <v>39</v>
      </c>
      <c r="H19" s="30" t="s">
        <v>40</v>
      </c>
      <c r="I19" s="18" t="s">
        <v>19</v>
      </c>
      <c r="J19" s="23">
        <v>15100</v>
      </c>
      <c r="K19" s="23"/>
      <c r="L19" s="25" t="s">
        <v>30</v>
      </c>
    </row>
    <row r="20" ht="42.75">
      <c r="A20" s="18"/>
      <c r="B20" s="19"/>
      <c r="C20" s="13"/>
      <c r="D20" s="18"/>
      <c r="E20" s="20"/>
      <c r="F20" s="20"/>
      <c r="G20" s="26" t="s">
        <v>41</v>
      </c>
      <c r="H20" s="31" t="s">
        <v>42</v>
      </c>
      <c r="I20" s="18" t="s">
        <v>19</v>
      </c>
      <c r="J20" s="23">
        <v>13420</v>
      </c>
      <c r="K20" s="23"/>
      <c r="L20" s="25" t="s">
        <v>30</v>
      </c>
    </row>
    <row r="21" ht="45">
      <c r="A21" s="18"/>
      <c r="B21" s="19"/>
      <c r="C21" s="13"/>
      <c r="D21" s="18"/>
      <c r="E21" s="20"/>
      <c r="F21" s="20"/>
      <c r="G21" s="26" t="s">
        <v>43</v>
      </c>
      <c r="H21" s="30" t="s">
        <v>44</v>
      </c>
      <c r="I21" s="18" t="s">
        <v>19</v>
      </c>
      <c r="J21" s="23">
        <v>16170</v>
      </c>
      <c r="K21" s="23"/>
      <c r="L21" s="25" t="s">
        <v>30</v>
      </c>
    </row>
    <row r="22" ht="45">
      <c r="A22" s="18"/>
      <c r="B22" s="19"/>
      <c r="C22" s="13"/>
      <c r="D22" s="18"/>
      <c r="E22" s="20"/>
      <c r="F22" s="20"/>
      <c r="G22" s="26" t="s">
        <v>45</v>
      </c>
      <c r="H22" s="30" t="s">
        <v>46</v>
      </c>
      <c r="I22" s="18" t="s">
        <v>19</v>
      </c>
      <c r="J22" s="23">
        <v>21350</v>
      </c>
      <c r="K22" s="23"/>
      <c r="L22" s="25" t="s">
        <v>30</v>
      </c>
    </row>
    <row r="23" ht="45">
      <c r="A23" s="18"/>
      <c r="B23" s="19"/>
      <c r="C23" s="13"/>
      <c r="D23" s="18"/>
      <c r="E23" s="20"/>
      <c r="F23" s="20"/>
      <c r="G23" s="26" t="s">
        <v>47</v>
      </c>
      <c r="H23" s="30" t="s">
        <v>48</v>
      </c>
      <c r="I23" s="18" t="s">
        <v>19</v>
      </c>
      <c r="J23" s="23">
        <v>18060</v>
      </c>
      <c r="K23" s="23"/>
      <c r="L23" s="25" t="s">
        <v>30</v>
      </c>
    </row>
    <row r="24" ht="45">
      <c r="A24" s="18"/>
      <c r="B24" s="19"/>
      <c r="C24" s="13"/>
      <c r="D24" s="18"/>
      <c r="E24" s="20"/>
      <c r="F24" s="20"/>
      <c r="G24" s="26" t="s">
        <v>49</v>
      </c>
      <c r="H24" s="30" t="s">
        <v>50</v>
      </c>
      <c r="I24" s="18" t="s">
        <v>19</v>
      </c>
      <c r="J24" s="23">
        <v>23180</v>
      </c>
      <c r="K24" s="23"/>
      <c r="L24" s="25" t="s">
        <v>30</v>
      </c>
    </row>
    <row r="25" ht="45">
      <c r="A25" s="18"/>
      <c r="B25" s="19"/>
      <c r="C25" s="13"/>
      <c r="D25" s="18"/>
      <c r="E25" s="20"/>
      <c r="F25" s="20"/>
      <c r="G25" s="26" t="s">
        <v>51</v>
      </c>
      <c r="H25" s="30" t="s">
        <v>52</v>
      </c>
      <c r="I25" s="18" t="s">
        <v>19</v>
      </c>
      <c r="J25" s="23">
        <v>30200</v>
      </c>
      <c r="K25" s="23"/>
      <c r="L25" s="25" t="s">
        <v>30</v>
      </c>
    </row>
    <row r="26" ht="15">
      <c r="A26" s="18"/>
      <c r="B26" s="19"/>
      <c r="C26" s="13"/>
      <c r="D26" s="18"/>
      <c r="E26" s="20"/>
      <c r="F26" s="20"/>
      <c r="G26" s="26" t="s">
        <v>53</v>
      </c>
      <c r="H26" s="20" t="s">
        <v>54</v>
      </c>
      <c r="I26" s="18" t="s">
        <v>19</v>
      </c>
      <c r="J26" s="23">
        <v>11260</v>
      </c>
      <c r="K26" s="24"/>
      <c r="L26" s="32" t="s">
        <v>30</v>
      </c>
    </row>
    <row r="27" ht="15">
      <c r="A27" s="18"/>
      <c r="B27" s="19"/>
      <c r="C27" s="13"/>
      <c r="D27" s="18"/>
      <c r="E27" s="20"/>
      <c r="F27" s="20"/>
      <c r="G27" s="26" t="s">
        <v>55</v>
      </c>
      <c r="H27" s="20" t="s">
        <v>56</v>
      </c>
      <c r="I27" s="18" t="s">
        <v>19</v>
      </c>
      <c r="J27" s="23">
        <v>18200</v>
      </c>
      <c r="K27" s="24"/>
      <c r="L27" s="32" t="s">
        <v>30</v>
      </c>
    </row>
    <row r="28" ht="15">
      <c r="A28" s="18"/>
      <c r="B28" s="19"/>
      <c r="C28" s="13"/>
      <c r="D28" s="18"/>
      <c r="E28" s="20"/>
      <c r="F28" s="20"/>
      <c r="G28" s="26" t="s">
        <v>57</v>
      </c>
      <c r="H28" s="20" t="s">
        <v>58</v>
      </c>
      <c r="I28" s="18" t="s">
        <v>19</v>
      </c>
      <c r="J28" s="23">
        <v>23640</v>
      </c>
      <c r="K28" s="24"/>
      <c r="L28" s="32" t="s">
        <v>30</v>
      </c>
    </row>
    <row r="29" ht="28.5">
      <c r="A29" s="18"/>
      <c r="B29" s="19"/>
      <c r="C29" s="13"/>
      <c r="D29" s="18"/>
      <c r="E29" s="20"/>
      <c r="F29" s="20"/>
      <c r="G29" s="26" t="s">
        <v>59</v>
      </c>
      <c r="H29" s="31" t="s">
        <v>60</v>
      </c>
      <c r="I29" s="33"/>
      <c r="J29" s="23"/>
      <c r="K29" s="24"/>
      <c r="L29" s="25" t="s">
        <v>61</v>
      </c>
    </row>
    <row r="30" ht="15">
      <c r="A30" s="18"/>
      <c r="B30" s="19"/>
      <c r="C30" s="13"/>
      <c r="D30" s="18"/>
      <c r="E30" s="20"/>
      <c r="F30" s="20"/>
      <c r="G30" s="26" t="s">
        <v>62</v>
      </c>
      <c r="H30" s="31" t="s">
        <v>63</v>
      </c>
      <c r="I30" s="18" t="s">
        <v>19</v>
      </c>
      <c r="J30" s="23">
        <v>15250</v>
      </c>
      <c r="K30" s="24"/>
      <c r="L30" s="25"/>
    </row>
    <row r="31" ht="15">
      <c r="A31" s="18"/>
      <c r="B31" s="19"/>
      <c r="C31" s="13"/>
      <c r="D31" s="18"/>
      <c r="E31" s="20"/>
      <c r="F31" s="20"/>
      <c r="G31" s="26" t="s">
        <v>64</v>
      </c>
      <c r="H31" s="31" t="s">
        <v>65</v>
      </c>
      <c r="I31" s="18" t="s">
        <v>19</v>
      </c>
      <c r="J31" s="23">
        <v>12510</v>
      </c>
      <c r="K31" s="24"/>
      <c r="L31" s="25"/>
    </row>
    <row r="32" ht="15">
      <c r="A32" s="18">
        <v>23</v>
      </c>
      <c r="B32" s="19" t="s">
        <v>66</v>
      </c>
      <c r="C32" s="13"/>
      <c r="D32" s="18" t="s">
        <v>19</v>
      </c>
      <c r="E32" s="20" t="s">
        <v>67</v>
      </c>
      <c r="F32" s="20" t="s">
        <v>68</v>
      </c>
      <c r="G32" s="26" t="s">
        <v>53</v>
      </c>
      <c r="H32" s="20" t="s">
        <v>69</v>
      </c>
      <c r="I32" s="18" t="s">
        <v>19</v>
      </c>
      <c r="J32" s="23">
        <v>5540</v>
      </c>
      <c r="K32" s="23">
        <v>1220</v>
      </c>
      <c r="L32" s="25" t="s">
        <v>70</v>
      </c>
    </row>
    <row r="33" ht="15">
      <c r="A33" s="18">
        <v>24</v>
      </c>
      <c r="B33" s="19" t="s">
        <v>71</v>
      </c>
      <c r="C33" s="13"/>
      <c r="D33" s="18" t="s">
        <v>19</v>
      </c>
      <c r="E33" s="20" t="s">
        <v>67</v>
      </c>
      <c r="F33" s="20" t="s">
        <v>72</v>
      </c>
      <c r="G33" s="26" t="s">
        <v>55</v>
      </c>
      <c r="H33" s="20" t="s">
        <v>73</v>
      </c>
      <c r="I33" s="18" t="s">
        <v>19</v>
      </c>
      <c r="J33" s="23">
        <v>6560</v>
      </c>
      <c r="K33" s="23">
        <v>1380</v>
      </c>
      <c r="L33" s="25" t="s">
        <v>70</v>
      </c>
    </row>
    <row r="34" ht="15">
      <c r="A34" s="18">
        <v>25</v>
      </c>
      <c r="B34" s="19" t="s">
        <v>74</v>
      </c>
      <c r="C34" s="13"/>
      <c r="D34" s="18" t="s">
        <v>19</v>
      </c>
      <c r="E34" s="20" t="s">
        <v>67</v>
      </c>
      <c r="F34" s="20" t="s">
        <v>75</v>
      </c>
      <c r="G34" s="26" t="s">
        <v>57</v>
      </c>
      <c r="H34" s="20" t="s">
        <v>76</v>
      </c>
      <c r="I34" s="18" t="s">
        <v>19</v>
      </c>
      <c r="J34" s="23">
        <v>7930</v>
      </c>
      <c r="K34" s="23">
        <v>1590</v>
      </c>
      <c r="L34" s="25" t="s">
        <v>70</v>
      </c>
    </row>
    <row r="35" ht="15">
      <c r="A35" s="18">
        <v>26</v>
      </c>
      <c r="B35" s="19" t="s">
        <v>77</v>
      </c>
      <c r="C35" s="13"/>
      <c r="D35" s="18" t="s">
        <v>19</v>
      </c>
      <c r="E35" s="20" t="s">
        <v>67</v>
      </c>
      <c r="F35" s="20" t="s">
        <v>78</v>
      </c>
      <c r="G35" s="26" t="s">
        <v>59</v>
      </c>
      <c r="H35" s="20" t="s">
        <v>79</v>
      </c>
      <c r="I35" s="18" t="s">
        <v>19</v>
      </c>
      <c r="J35" s="23">
        <v>9460</v>
      </c>
      <c r="K35" s="23">
        <v>1900</v>
      </c>
      <c r="L35" s="25" t="s">
        <v>70</v>
      </c>
    </row>
    <row r="36" ht="15">
      <c r="A36" s="18">
        <v>27</v>
      </c>
      <c r="B36" s="19" t="s">
        <v>80</v>
      </c>
      <c r="C36" s="13"/>
      <c r="D36" s="18" t="s">
        <v>19</v>
      </c>
      <c r="E36" s="20" t="s">
        <v>67</v>
      </c>
      <c r="F36" s="20" t="s">
        <v>81</v>
      </c>
      <c r="G36" s="26" t="s">
        <v>82</v>
      </c>
      <c r="H36" s="20" t="s">
        <v>83</v>
      </c>
      <c r="I36" s="18" t="s">
        <v>19</v>
      </c>
      <c r="J36" s="23">
        <v>11750</v>
      </c>
      <c r="K36" s="23">
        <v>2350</v>
      </c>
      <c r="L36" s="25" t="s">
        <v>70</v>
      </c>
    </row>
    <row r="37" ht="15">
      <c r="A37" s="18">
        <v>28</v>
      </c>
      <c r="B37" s="19" t="s">
        <v>84</v>
      </c>
      <c r="C37" s="13"/>
      <c r="D37" s="18" t="s">
        <v>19</v>
      </c>
      <c r="E37" s="20" t="s">
        <v>67</v>
      </c>
      <c r="F37" s="20" t="s">
        <v>85</v>
      </c>
      <c r="G37" s="26" t="s">
        <v>86</v>
      </c>
      <c r="H37" s="20" t="s">
        <v>87</v>
      </c>
      <c r="I37" s="18" t="s">
        <v>19</v>
      </c>
      <c r="J37" s="23">
        <v>16930</v>
      </c>
      <c r="K37" s="23">
        <v>3360</v>
      </c>
      <c r="L37" s="25" t="s">
        <v>70</v>
      </c>
    </row>
    <row r="38" ht="15">
      <c r="A38" s="18">
        <v>29</v>
      </c>
      <c r="B38" s="19" t="s">
        <v>88</v>
      </c>
      <c r="C38" s="13"/>
      <c r="D38" s="18" t="s">
        <v>19</v>
      </c>
      <c r="E38" s="20" t="s">
        <v>89</v>
      </c>
      <c r="F38" s="20"/>
      <c r="G38" s="26" t="s">
        <v>90</v>
      </c>
      <c r="H38" s="20" t="s">
        <v>89</v>
      </c>
      <c r="I38" s="18" t="s">
        <v>19</v>
      </c>
      <c r="J38" s="23">
        <v>2570</v>
      </c>
      <c r="K38" s="23">
        <v>1010</v>
      </c>
      <c r="L38" s="25" t="s">
        <v>70</v>
      </c>
    </row>
    <row r="39" ht="15">
      <c r="A39" s="18"/>
      <c r="B39" s="19"/>
      <c r="C39" s="13"/>
      <c r="D39" s="18"/>
      <c r="E39" s="20"/>
      <c r="F39" s="20"/>
      <c r="G39" s="26"/>
      <c r="H39" s="34" t="s">
        <v>91</v>
      </c>
      <c r="I39" s="18"/>
      <c r="J39" s="23"/>
      <c r="K39" s="35"/>
      <c r="L39" s="25"/>
    </row>
    <row r="40" ht="15">
      <c r="A40" s="18">
        <v>31</v>
      </c>
      <c r="B40" s="19" t="s">
        <v>92</v>
      </c>
      <c r="C40" s="13"/>
      <c r="D40" s="18" t="s">
        <v>19</v>
      </c>
      <c r="E40" s="20" t="s">
        <v>93</v>
      </c>
      <c r="F40" s="20"/>
      <c r="G40" s="26">
        <v>1</v>
      </c>
      <c r="H40" s="20" t="s">
        <v>94</v>
      </c>
      <c r="I40" s="18" t="s">
        <v>19</v>
      </c>
      <c r="J40" s="23">
        <v>3680</v>
      </c>
      <c r="K40" s="24"/>
      <c r="L40" s="25" t="s">
        <v>95</v>
      </c>
    </row>
    <row r="41" ht="15">
      <c r="A41" s="18">
        <v>32</v>
      </c>
      <c r="B41" s="19" t="s">
        <v>96</v>
      </c>
      <c r="C41" s="13"/>
      <c r="D41" s="18" t="s">
        <v>19</v>
      </c>
      <c r="E41" s="20" t="s">
        <v>97</v>
      </c>
      <c r="F41" s="20"/>
      <c r="G41" s="26">
        <v>2</v>
      </c>
      <c r="H41" s="20" t="s">
        <v>98</v>
      </c>
      <c r="I41" s="18" t="s">
        <v>19</v>
      </c>
      <c r="J41" s="23">
        <v>5010</v>
      </c>
      <c r="K41" s="24"/>
      <c r="L41" s="25" t="s">
        <v>95</v>
      </c>
    </row>
    <row r="42" ht="15">
      <c r="A42" s="18">
        <v>33</v>
      </c>
      <c r="B42" s="19" t="s">
        <v>99</v>
      </c>
      <c r="C42" s="13"/>
      <c r="D42" s="18" t="s">
        <v>19</v>
      </c>
      <c r="E42" s="20" t="s">
        <v>100</v>
      </c>
      <c r="F42" s="20"/>
      <c r="G42" s="26">
        <v>3</v>
      </c>
      <c r="H42" s="20" t="s">
        <v>101</v>
      </c>
      <c r="I42" s="18" t="s">
        <v>19</v>
      </c>
      <c r="J42" s="23">
        <v>6440</v>
      </c>
      <c r="K42" s="24"/>
      <c r="L42" s="25" t="s">
        <v>95</v>
      </c>
    </row>
    <row r="43" ht="15">
      <c r="A43" s="18">
        <v>34</v>
      </c>
      <c r="B43" s="19" t="s">
        <v>102</v>
      </c>
      <c r="C43" s="13"/>
      <c r="D43" s="18" t="s">
        <v>19</v>
      </c>
      <c r="E43" s="20" t="s">
        <v>103</v>
      </c>
      <c r="F43" s="20"/>
      <c r="G43" s="26">
        <v>4</v>
      </c>
      <c r="H43" s="20" t="s">
        <v>104</v>
      </c>
      <c r="I43" s="18" t="s">
        <v>19</v>
      </c>
      <c r="J43" s="23">
        <v>2190</v>
      </c>
      <c r="K43" s="24"/>
      <c r="L43" s="25" t="s">
        <v>95</v>
      </c>
    </row>
    <row r="44" ht="15">
      <c r="A44" s="18">
        <v>35</v>
      </c>
      <c r="B44" s="19" t="s">
        <v>105</v>
      </c>
      <c r="C44" s="13"/>
      <c r="D44" s="18" t="s">
        <v>19</v>
      </c>
      <c r="E44" s="20" t="s">
        <v>106</v>
      </c>
      <c r="F44" s="20"/>
      <c r="G44" s="26">
        <v>5</v>
      </c>
      <c r="H44" s="20" t="s">
        <v>107</v>
      </c>
      <c r="I44" s="18" t="s">
        <v>19</v>
      </c>
      <c r="J44" s="23">
        <v>3240</v>
      </c>
      <c r="K44" s="24"/>
      <c r="L44" s="25" t="s">
        <v>95</v>
      </c>
    </row>
    <row r="45" ht="15">
      <c r="A45" s="18">
        <v>36</v>
      </c>
      <c r="B45" s="19" t="s">
        <v>108</v>
      </c>
      <c r="C45" s="13"/>
      <c r="D45" s="18" t="s">
        <v>19</v>
      </c>
      <c r="E45" s="20" t="s">
        <v>109</v>
      </c>
      <c r="F45" s="20"/>
      <c r="G45" s="26">
        <v>6</v>
      </c>
      <c r="H45" s="20" t="s">
        <v>110</v>
      </c>
      <c r="I45" s="18" t="s">
        <v>19</v>
      </c>
      <c r="J45" s="23">
        <v>4520</v>
      </c>
      <c r="K45" s="24"/>
      <c r="L45" s="25" t="s">
        <v>95</v>
      </c>
    </row>
    <row r="46" ht="15">
      <c r="A46" s="18">
        <v>37</v>
      </c>
      <c r="B46" s="19" t="s">
        <v>111</v>
      </c>
      <c r="C46" s="13"/>
      <c r="D46" s="18" t="s">
        <v>19</v>
      </c>
      <c r="E46" s="20" t="s">
        <v>112</v>
      </c>
      <c r="F46" s="20"/>
      <c r="G46" s="26">
        <v>7</v>
      </c>
      <c r="H46" s="20" t="s">
        <v>113</v>
      </c>
      <c r="I46" s="18" t="s">
        <v>19</v>
      </c>
      <c r="J46" s="23">
        <v>1500</v>
      </c>
      <c r="K46" s="24"/>
      <c r="L46" s="25" t="s">
        <v>95</v>
      </c>
    </row>
    <row r="47" ht="15">
      <c r="A47" s="18">
        <v>38</v>
      </c>
      <c r="B47" s="19" t="s">
        <v>114</v>
      </c>
      <c r="C47" s="13"/>
      <c r="D47" s="18" t="s">
        <v>19</v>
      </c>
      <c r="E47" s="20" t="s">
        <v>115</v>
      </c>
      <c r="F47" s="20"/>
      <c r="G47" s="26">
        <v>8</v>
      </c>
      <c r="H47" s="20" t="s">
        <v>116</v>
      </c>
      <c r="I47" s="18" t="s">
        <v>19</v>
      </c>
      <c r="J47" s="23">
        <v>1770</v>
      </c>
      <c r="K47" s="24"/>
      <c r="L47" s="25" t="s">
        <v>95</v>
      </c>
    </row>
    <row r="48" ht="15">
      <c r="A48" s="18">
        <v>39</v>
      </c>
      <c r="B48" s="19" t="s">
        <v>117</v>
      </c>
      <c r="C48" s="13"/>
      <c r="D48" s="18" t="s">
        <v>19</v>
      </c>
      <c r="E48" s="20" t="s">
        <v>118</v>
      </c>
      <c r="F48" s="20"/>
      <c r="G48" s="26">
        <v>9</v>
      </c>
      <c r="H48" s="20" t="s">
        <v>119</v>
      </c>
      <c r="I48" s="18" t="s">
        <v>19</v>
      </c>
      <c r="J48" s="23">
        <v>1930</v>
      </c>
      <c r="K48" s="24"/>
      <c r="L48" s="25" t="s">
        <v>95</v>
      </c>
    </row>
    <row r="49" ht="15">
      <c r="A49" s="18">
        <v>40</v>
      </c>
      <c r="B49" s="19" t="s">
        <v>120</v>
      </c>
      <c r="C49" s="13"/>
      <c r="D49" s="18" t="s">
        <v>19</v>
      </c>
      <c r="E49" s="20" t="s">
        <v>121</v>
      </c>
      <c r="F49" s="20"/>
      <c r="G49" s="26">
        <v>10</v>
      </c>
      <c r="H49" s="20" t="s">
        <v>122</v>
      </c>
      <c r="I49" s="18" t="s">
        <v>19</v>
      </c>
      <c r="J49" s="23">
        <v>3330</v>
      </c>
      <c r="K49" s="24"/>
      <c r="L49" s="25" t="s">
        <v>123</v>
      </c>
    </row>
    <row r="50" ht="15">
      <c r="A50" s="18">
        <v>41</v>
      </c>
      <c r="B50" s="19" t="s">
        <v>124</v>
      </c>
      <c r="C50" s="13"/>
      <c r="D50" s="18" t="s">
        <v>19</v>
      </c>
      <c r="E50" s="20" t="s">
        <v>125</v>
      </c>
      <c r="F50" s="20"/>
      <c r="G50" s="26">
        <v>11</v>
      </c>
      <c r="H50" s="20" t="s">
        <v>126</v>
      </c>
      <c r="I50" s="18" t="s">
        <v>19</v>
      </c>
      <c r="J50" s="23">
        <v>12810</v>
      </c>
      <c r="K50" s="24"/>
      <c r="L50" s="25" t="s">
        <v>123</v>
      </c>
    </row>
    <row r="51" ht="15">
      <c r="A51" s="18">
        <v>42</v>
      </c>
      <c r="B51" s="19" t="s">
        <v>127</v>
      </c>
      <c r="C51" s="13"/>
      <c r="D51" s="18" t="s">
        <v>19</v>
      </c>
      <c r="E51" s="20" t="s">
        <v>128</v>
      </c>
      <c r="F51" s="20"/>
      <c r="G51" s="26">
        <v>12</v>
      </c>
      <c r="H51" s="20" t="s">
        <v>129</v>
      </c>
      <c r="I51" s="18" t="s">
        <v>19</v>
      </c>
      <c r="J51" s="23">
        <v>14580</v>
      </c>
      <c r="K51" s="24"/>
      <c r="L51" s="25" t="s">
        <v>123</v>
      </c>
    </row>
    <row r="52" ht="15">
      <c r="A52" s="18">
        <v>43</v>
      </c>
      <c r="B52" s="19" t="s">
        <v>130</v>
      </c>
      <c r="C52" s="13"/>
      <c r="D52" s="18" t="s">
        <v>19</v>
      </c>
      <c r="E52" s="20" t="s">
        <v>131</v>
      </c>
      <c r="F52" s="20"/>
      <c r="G52" s="26">
        <v>13</v>
      </c>
      <c r="H52" s="20" t="s">
        <v>132</v>
      </c>
      <c r="I52" s="18" t="s">
        <v>19</v>
      </c>
      <c r="J52" s="23">
        <v>2410</v>
      </c>
      <c r="K52" s="24"/>
      <c r="L52" s="25" t="s">
        <v>123</v>
      </c>
    </row>
    <row r="53" ht="15">
      <c r="A53" s="18">
        <v>44</v>
      </c>
      <c r="B53" s="19" t="s">
        <v>133</v>
      </c>
      <c r="C53" s="13"/>
      <c r="D53" s="18" t="s">
        <v>19</v>
      </c>
      <c r="E53" s="20" t="s">
        <v>134</v>
      </c>
      <c r="F53" s="20"/>
      <c r="G53" s="26">
        <v>14</v>
      </c>
      <c r="H53" s="20" t="s">
        <v>135</v>
      </c>
      <c r="I53" s="18" t="s">
        <v>19</v>
      </c>
      <c r="J53" s="23">
        <v>8240</v>
      </c>
      <c r="K53" s="24"/>
      <c r="L53" s="25" t="s">
        <v>123</v>
      </c>
    </row>
    <row r="54" ht="15">
      <c r="A54" s="18">
        <v>45</v>
      </c>
      <c r="B54" s="19" t="s">
        <v>136</v>
      </c>
      <c r="C54" s="13"/>
      <c r="D54" s="18" t="s">
        <v>19</v>
      </c>
      <c r="E54" s="20" t="s">
        <v>137</v>
      </c>
      <c r="F54" s="20"/>
      <c r="G54" s="26">
        <v>15</v>
      </c>
      <c r="H54" s="20" t="s">
        <v>138</v>
      </c>
      <c r="I54" s="18" t="s">
        <v>19</v>
      </c>
      <c r="J54" s="23">
        <v>7870</v>
      </c>
      <c r="K54" s="24"/>
      <c r="L54" s="25" t="s">
        <v>123</v>
      </c>
    </row>
    <row r="55" ht="15">
      <c r="A55" s="18">
        <v>46</v>
      </c>
      <c r="B55" s="19" t="s">
        <v>139</v>
      </c>
      <c r="C55" s="13"/>
      <c r="D55" s="18" t="s">
        <v>19</v>
      </c>
      <c r="E55" s="20" t="s">
        <v>140</v>
      </c>
      <c r="F55" s="20"/>
      <c r="G55" s="26">
        <v>16</v>
      </c>
      <c r="H55" s="20" t="s">
        <v>141</v>
      </c>
      <c r="I55" s="18" t="s">
        <v>19</v>
      </c>
      <c r="J55" s="23">
        <v>920</v>
      </c>
      <c r="K55" s="24"/>
      <c r="L55" s="25" t="s">
        <v>123</v>
      </c>
    </row>
    <row r="56" ht="15">
      <c r="A56" s="18">
        <v>47</v>
      </c>
      <c r="B56" s="19" t="s">
        <v>142</v>
      </c>
      <c r="C56" s="13"/>
      <c r="D56" s="18" t="s">
        <v>19</v>
      </c>
      <c r="E56" s="20" t="s">
        <v>143</v>
      </c>
      <c r="F56" s="20"/>
      <c r="G56" s="26">
        <v>17</v>
      </c>
      <c r="H56" s="20" t="s">
        <v>144</v>
      </c>
      <c r="I56" s="18" t="s">
        <v>19</v>
      </c>
      <c r="J56" s="23">
        <v>4580</v>
      </c>
      <c r="K56" s="24"/>
      <c r="L56" s="25" t="s">
        <v>123</v>
      </c>
    </row>
    <row r="57" ht="15">
      <c r="A57" s="18">
        <v>48</v>
      </c>
      <c r="B57" s="19" t="s">
        <v>145</v>
      </c>
      <c r="C57" s="13"/>
      <c r="D57" s="18" t="s">
        <v>19</v>
      </c>
      <c r="E57" s="20" t="s">
        <v>146</v>
      </c>
      <c r="F57" s="20"/>
      <c r="G57" s="26">
        <v>18</v>
      </c>
      <c r="H57" s="20" t="s">
        <v>147</v>
      </c>
      <c r="I57" s="18" t="s">
        <v>19</v>
      </c>
      <c r="J57" s="23">
        <v>6710</v>
      </c>
      <c r="K57" s="24"/>
      <c r="L57" s="25" t="s">
        <v>123</v>
      </c>
    </row>
    <row r="58" ht="15">
      <c r="A58" s="18">
        <v>49</v>
      </c>
      <c r="B58" s="19" t="s">
        <v>148</v>
      </c>
      <c r="C58" s="13"/>
      <c r="D58" s="18" t="s">
        <v>19</v>
      </c>
      <c r="E58" s="20" t="s">
        <v>149</v>
      </c>
      <c r="F58" s="20"/>
      <c r="G58" s="26">
        <v>19</v>
      </c>
      <c r="H58" s="20" t="s">
        <v>150</v>
      </c>
      <c r="I58" s="18" t="s">
        <v>19</v>
      </c>
      <c r="J58" s="23">
        <v>2290</v>
      </c>
      <c r="K58" s="24"/>
      <c r="L58" s="25" t="s">
        <v>95</v>
      </c>
    </row>
    <row r="59" ht="15">
      <c r="A59" s="18">
        <v>50</v>
      </c>
      <c r="B59" s="19" t="s">
        <v>151</v>
      </c>
      <c r="C59" s="13"/>
      <c r="D59" s="18" t="s">
        <v>19</v>
      </c>
      <c r="E59" s="20" t="s">
        <v>152</v>
      </c>
      <c r="F59" s="20"/>
      <c r="G59" s="26">
        <v>20</v>
      </c>
      <c r="H59" s="20" t="s">
        <v>153</v>
      </c>
      <c r="I59" s="18" t="s">
        <v>19</v>
      </c>
      <c r="J59" s="23">
        <v>3510</v>
      </c>
      <c r="K59" s="24"/>
      <c r="L59" s="25" t="s">
        <v>95</v>
      </c>
    </row>
    <row r="60" ht="15">
      <c r="A60" s="18">
        <v>51</v>
      </c>
      <c r="B60" s="19" t="s">
        <v>154</v>
      </c>
      <c r="C60" s="13"/>
      <c r="D60" s="18" t="s">
        <v>19</v>
      </c>
      <c r="E60" s="20" t="s">
        <v>155</v>
      </c>
      <c r="F60" s="20"/>
      <c r="G60" s="26">
        <v>21</v>
      </c>
      <c r="H60" s="20" t="s">
        <v>156</v>
      </c>
      <c r="I60" s="18" t="s">
        <v>19</v>
      </c>
      <c r="J60" s="23">
        <v>5270</v>
      </c>
      <c r="K60" s="24"/>
      <c r="L60" s="25" t="s">
        <v>95</v>
      </c>
    </row>
    <row r="61" ht="15">
      <c r="A61" s="18">
        <v>52</v>
      </c>
      <c r="B61" s="19" t="s">
        <v>157</v>
      </c>
      <c r="C61" s="13"/>
      <c r="D61" s="18" t="s">
        <v>19</v>
      </c>
      <c r="E61" s="20" t="s">
        <v>158</v>
      </c>
      <c r="F61" s="20"/>
      <c r="G61" s="26">
        <v>22</v>
      </c>
      <c r="H61" s="20" t="s">
        <v>159</v>
      </c>
      <c r="I61" s="18" t="s">
        <v>19</v>
      </c>
      <c r="J61" s="23">
        <v>1730</v>
      </c>
      <c r="K61" s="24"/>
      <c r="L61" s="25" t="s">
        <v>95</v>
      </c>
    </row>
    <row r="62" ht="15">
      <c r="A62" s="18">
        <v>53</v>
      </c>
      <c r="B62" s="19" t="s">
        <v>160</v>
      </c>
      <c r="C62" s="13"/>
      <c r="D62" s="18" t="s">
        <v>19</v>
      </c>
      <c r="E62" s="20" t="s">
        <v>161</v>
      </c>
      <c r="F62" s="20"/>
      <c r="G62" s="26">
        <v>23</v>
      </c>
      <c r="H62" s="20" t="s">
        <v>162</v>
      </c>
      <c r="I62" s="18" t="s">
        <v>19</v>
      </c>
      <c r="J62" s="23">
        <v>2870</v>
      </c>
      <c r="K62" s="24"/>
      <c r="L62" s="25" t="s">
        <v>95</v>
      </c>
    </row>
    <row r="63" ht="15">
      <c r="A63" s="18">
        <v>54</v>
      </c>
      <c r="B63" s="19" t="s">
        <v>163</v>
      </c>
      <c r="C63" s="13"/>
      <c r="D63" s="18" t="s">
        <v>19</v>
      </c>
      <c r="E63" s="20" t="s">
        <v>164</v>
      </c>
      <c r="F63" s="20"/>
      <c r="G63" s="26">
        <v>24</v>
      </c>
      <c r="H63" s="20" t="s">
        <v>165</v>
      </c>
      <c r="I63" s="18" t="s">
        <v>19</v>
      </c>
      <c r="J63" s="23">
        <v>4310</v>
      </c>
      <c r="K63" s="24"/>
      <c r="L63" s="25" t="s">
        <v>95</v>
      </c>
    </row>
    <row r="64" ht="15">
      <c r="A64" s="18">
        <v>55</v>
      </c>
      <c r="B64" s="19" t="s">
        <v>166</v>
      </c>
      <c r="C64" s="13"/>
      <c r="D64" s="18" t="s">
        <v>19</v>
      </c>
      <c r="E64" s="20" t="s">
        <v>167</v>
      </c>
      <c r="F64" s="20"/>
      <c r="G64" s="26">
        <v>25</v>
      </c>
      <c r="H64" s="20" t="s">
        <v>168</v>
      </c>
      <c r="I64" s="18" t="s">
        <v>19</v>
      </c>
      <c r="J64" s="23">
        <v>580</v>
      </c>
      <c r="K64" s="24"/>
      <c r="L64" s="25" t="s">
        <v>95</v>
      </c>
    </row>
    <row r="65" ht="15.75">
      <c r="A65" s="18">
        <v>56</v>
      </c>
      <c r="B65" s="19" t="s">
        <v>169</v>
      </c>
      <c r="C65" s="13"/>
      <c r="D65" s="18" t="s">
        <v>19</v>
      </c>
      <c r="E65" s="20" t="s">
        <v>170</v>
      </c>
      <c r="F65" s="20"/>
      <c r="G65" s="26">
        <v>26</v>
      </c>
      <c r="H65" s="20" t="s">
        <v>171</v>
      </c>
      <c r="I65" s="18" t="s">
        <v>19</v>
      </c>
      <c r="J65" s="23">
        <v>650</v>
      </c>
      <c r="K65" s="24"/>
      <c r="L65" s="25" t="s">
        <v>95</v>
      </c>
    </row>
    <row r="66" ht="15.75">
      <c r="A66" s="18">
        <v>57</v>
      </c>
      <c r="B66" s="19" t="s">
        <v>172</v>
      </c>
      <c r="C66" s="13"/>
      <c r="D66" s="18" t="s">
        <v>19</v>
      </c>
      <c r="E66" s="20" t="s">
        <v>173</v>
      </c>
      <c r="F66" s="20"/>
      <c r="G66" s="26">
        <v>27</v>
      </c>
      <c r="H66" s="20" t="s">
        <v>174</v>
      </c>
      <c r="I66" s="18" t="s">
        <v>19</v>
      </c>
      <c r="J66" s="23">
        <v>970</v>
      </c>
      <c r="K66" s="24"/>
      <c r="L66" s="25" t="s">
        <v>95</v>
      </c>
    </row>
    <row r="67" ht="15.75">
      <c r="A67" s="18">
        <v>58</v>
      </c>
      <c r="B67" s="19" t="s">
        <v>175</v>
      </c>
      <c r="C67" s="13"/>
      <c r="D67" s="18" t="s">
        <v>19</v>
      </c>
      <c r="E67" s="20" t="s">
        <v>176</v>
      </c>
      <c r="F67" s="20"/>
      <c r="G67" s="26">
        <v>28</v>
      </c>
      <c r="H67" s="20" t="s">
        <v>177</v>
      </c>
      <c r="I67" s="18" t="s">
        <v>19</v>
      </c>
      <c r="J67" s="23">
        <v>2900</v>
      </c>
      <c r="K67" s="24"/>
      <c r="L67" s="25" t="s">
        <v>123</v>
      </c>
    </row>
    <row r="68" ht="15.75">
      <c r="A68" s="18">
        <v>59</v>
      </c>
      <c r="B68" s="19" t="s">
        <v>178</v>
      </c>
      <c r="C68" s="13"/>
      <c r="D68" s="18" t="s">
        <v>19</v>
      </c>
      <c r="E68" s="20" t="s">
        <v>179</v>
      </c>
      <c r="F68" s="20"/>
      <c r="G68" s="26">
        <v>29</v>
      </c>
      <c r="H68" s="20" t="s">
        <v>180</v>
      </c>
      <c r="I68" s="18" t="s">
        <v>19</v>
      </c>
      <c r="J68" s="23">
        <v>1830</v>
      </c>
      <c r="K68" s="24"/>
      <c r="L68" s="25" t="s">
        <v>123</v>
      </c>
    </row>
    <row r="69" ht="15.75">
      <c r="A69" s="18">
        <v>60</v>
      </c>
      <c r="B69" s="19" t="s">
        <v>181</v>
      </c>
      <c r="C69" s="13"/>
      <c r="D69" s="18" t="s">
        <v>19</v>
      </c>
      <c r="E69" s="20" t="s">
        <v>182</v>
      </c>
      <c r="F69" s="20"/>
      <c r="G69" s="26">
        <v>30</v>
      </c>
      <c r="H69" s="20" t="s">
        <v>183</v>
      </c>
      <c r="I69" s="18" t="s">
        <v>19</v>
      </c>
      <c r="J69" s="23">
        <v>1070</v>
      </c>
      <c r="K69" s="24"/>
      <c r="L69" s="25" t="s">
        <v>123</v>
      </c>
    </row>
    <row r="70" ht="15.75">
      <c r="A70" s="18">
        <v>61</v>
      </c>
      <c r="B70" s="19" t="s">
        <v>184</v>
      </c>
      <c r="C70" s="13"/>
      <c r="D70" s="18" t="s">
        <v>19</v>
      </c>
      <c r="E70" s="20" t="s">
        <v>185</v>
      </c>
      <c r="F70" s="20"/>
      <c r="G70" s="26">
        <v>31</v>
      </c>
      <c r="H70" s="20" t="s">
        <v>185</v>
      </c>
      <c r="I70" s="18" t="s">
        <v>19</v>
      </c>
      <c r="J70" s="23">
        <v>1170</v>
      </c>
      <c r="K70" s="24"/>
      <c r="L70" s="25" t="s">
        <v>70</v>
      </c>
    </row>
    <row r="71" ht="15.75">
      <c r="A71" s="18">
        <v>62</v>
      </c>
      <c r="B71" s="19" t="s">
        <v>186</v>
      </c>
      <c r="C71" s="13"/>
      <c r="D71" s="18" t="s">
        <v>19</v>
      </c>
      <c r="E71" s="20" t="s">
        <v>187</v>
      </c>
      <c r="F71" s="20"/>
      <c r="G71" s="26">
        <v>32</v>
      </c>
      <c r="H71" s="20" t="s">
        <v>187</v>
      </c>
      <c r="I71" s="18" t="s">
        <v>19</v>
      </c>
      <c r="J71" s="23">
        <v>720</v>
      </c>
      <c r="K71" s="24"/>
      <c r="L71" s="25" t="s">
        <v>70</v>
      </c>
    </row>
    <row r="72" ht="15.75">
      <c r="A72" s="18">
        <v>63</v>
      </c>
      <c r="B72" s="19" t="s">
        <v>188</v>
      </c>
      <c r="C72" s="13"/>
      <c r="D72" s="18" t="s">
        <v>19</v>
      </c>
      <c r="E72" s="20" t="s">
        <v>189</v>
      </c>
      <c r="F72" s="20"/>
      <c r="G72" s="26">
        <v>33</v>
      </c>
      <c r="H72" s="20" t="s">
        <v>190</v>
      </c>
      <c r="I72" s="18" t="s">
        <v>19</v>
      </c>
      <c r="J72" s="23">
        <v>1830</v>
      </c>
      <c r="K72" s="24"/>
      <c r="L72" s="25" t="s">
        <v>70</v>
      </c>
    </row>
    <row r="73" ht="15.75">
      <c r="A73" s="18">
        <v>64</v>
      </c>
      <c r="B73" s="19" t="s">
        <v>191</v>
      </c>
      <c r="C73" s="13"/>
      <c r="D73" s="18" t="s">
        <v>19</v>
      </c>
      <c r="E73" s="20" t="s">
        <v>192</v>
      </c>
      <c r="F73" s="20"/>
      <c r="G73" s="26">
        <v>34</v>
      </c>
      <c r="H73" s="20" t="s">
        <v>193</v>
      </c>
      <c r="I73" s="18" t="s">
        <v>19</v>
      </c>
      <c r="J73" s="23">
        <v>3970</v>
      </c>
      <c r="K73" s="24"/>
      <c r="L73" s="25" t="s">
        <v>70</v>
      </c>
    </row>
    <row r="74" ht="15.75">
      <c r="A74" s="18">
        <v>65</v>
      </c>
      <c r="B74" s="19" t="s">
        <v>194</v>
      </c>
      <c r="C74" s="13"/>
      <c r="D74" s="18" t="s">
        <v>19</v>
      </c>
      <c r="E74" s="20" t="s">
        <v>195</v>
      </c>
      <c r="F74" s="20"/>
      <c r="G74" s="26">
        <v>35</v>
      </c>
      <c r="H74" s="20" t="s">
        <v>195</v>
      </c>
      <c r="I74" s="18" t="s">
        <v>19</v>
      </c>
      <c r="J74" s="23">
        <v>460</v>
      </c>
      <c r="K74" s="24"/>
      <c r="L74" s="25" t="s">
        <v>70</v>
      </c>
    </row>
    <row r="75" ht="15.75">
      <c r="A75" s="18">
        <v>66</v>
      </c>
      <c r="B75" s="19" t="s">
        <v>196</v>
      </c>
      <c r="C75" s="13"/>
      <c r="D75" s="18" t="s">
        <v>19</v>
      </c>
      <c r="E75" s="20" t="s">
        <v>197</v>
      </c>
      <c r="F75" s="20"/>
      <c r="G75" s="26">
        <v>36</v>
      </c>
      <c r="H75" s="20" t="s">
        <v>198</v>
      </c>
      <c r="I75" s="18" t="s">
        <v>19</v>
      </c>
      <c r="J75" s="23">
        <v>1070</v>
      </c>
      <c r="K75" s="24"/>
      <c r="L75" s="25" t="s">
        <v>70</v>
      </c>
    </row>
    <row r="76" ht="15.75">
      <c r="A76" s="18">
        <v>67</v>
      </c>
      <c r="B76" s="19" t="s">
        <v>199</v>
      </c>
      <c r="C76" s="13"/>
      <c r="D76" s="18" t="s">
        <v>19</v>
      </c>
      <c r="E76" s="20" t="s">
        <v>200</v>
      </c>
      <c r="F76" s="20"/>
      <c r="G76" s="26">
        <v>37</v>
      </c>
      <c r="H76" s="20" t="s">
        <v>201</v>
      </c>
      <c r="I76" s="18" t="s">
        <v>19</v>
      </c>
      <c r="J76" s="23">
        <v>2200</v>
      </c>
      <c r="K76" s="24"/>
      <c r="L76" s="25" t="s">
        <v>70</v>
      </c>
    </row>
    <row r="77" ht="15.75">
      <c r="A77" s="18">
        <v>68</v>
      </c>
      <c r="B77" s="19" t="s">
        <v>202</v>
      </c>
      <c r="C77" s="13"/>
      <c r="D77" s="18" t="s">
        <v>19</v>
      </c>
      <c r="E77" s="20" t="s">
        <v>203</v>
      </c>
      <c r="F77" s="20" t="s">
        <v>204</v>
      </c>
      <c r="G77" s="26">
        <v>38</v>
      </c>
      <c r="H77" s="20" t="s">
        <v>205</v>
      </c>
      <c r="I77" s="18" t="s">
        <v>19</v>
      </c>
      <c r="J77" s="23">
        <v>520</v>
      </c>
      <c r="K77" s="24"/>
      <c r="L77" s="25" t="s">
        <v>70</v>
      </c>
    </row>
    <row r="78" ht="15.75">
      <c r="A78" s="18">
        <v>69</v>
      </c>
      <c r="B78" s="19" t="s">
        <v>206</v>
      </c>
      <c r="C78" s="13"/>
      <c r="D78" s="18" t="s">
        <v>19</v>
      </c>
      <c r="E78" s="20" t="s">
        <v>203</v>
      </c>
      <c r="F78" s="20" t="s">
        <v>207</v>
      </c>
      <c r="G78" s="26">
        <v>39</v>
      </c>
      <c r="H78" s="20" t="s">
        <v>208</v>
      </c>
      <c r="I78" s="18" t="s">
        <v>19</v>
      </c>
      <c r="J78" s="23">
        <v>580</v>
      </c>
      <c r="K78" s="24"/>
      <c r="L78" s="25" t="s">
        <v>70</v>
      </c>
    </row>
    <row r="79" ht="15.75">
      <c r="A79" s="18">
        <v>70</v>
      </c>
      <c r="B79" s="19" t="s">
        <v>209</v>
      </c>
      <c r="C79" s="13"/>
      <c r="D79" s="18" t="s">
        <v>19</v>
      </c>
      <c r="E79" s="20" t="s">
        <v>203</v>
      </c>
      <c r="F79" s="20" t="s">
        <v>210</v>
      </c>
      <c r="G79" s="26">
        <v>40</v>
      </c>
      <c r="H79" s="20" t="s">
        <v>211</v>
      </c>
      <c r="I79" s="18" t="s">
        <v>19</v>
      </c>
      <c r="J79" s="23">
        <v>680</v>
      </c>
      <c r="K79" s="24"/>
      <c r="L79" s="25" t="s">
        <v>70</v>
      </c>
    </row>
    <row r="80" ht="15.75">
      <c r="A80" s="18">
        <v>71</v>
      </c>
      <c r="B80" s="19" t="s">
        <v>212</v>
      </c>
      <c r="C80" s="13"/>
      <c r="D80" s="18" t="s">
        <v>19</v>
      </c>
      <c r="E80" s="20" t="s">
        <v>203</v>
      </c>
      <c r="F80" s="20" t="s">
        <v>213</v>
      </c>
      <c r="G80" s="26">
        <v>41</v>
      </c>
      <c r="H80" s="20" t="s">
        <v>214</v>
      </c>
      <c r="I80" s="18" t="s">
        <v>19</v>
      </c>
      <c r="J80" s="23">
        <v>1130</v>
      </c>
      <c r="K80" s="24"/>
      <c r="L80" s="25" t="s">
        <v>70</v>
      </c>
    </row>
    <row r="81" ht="15.75">
      <c r="A81" s="18">
        <v>72</v>
      </c>
      <c r="B81" s="19" t="s">
        <v>215</v>
      </c>
      <c r="C81" s="13"/>
      <c r="D81" s="18" t="s">
        <v>19</v>
      </c>
      <c r="E81" s="20" t="s">
        <v>216</v>
      </c>
      <c r="F81" s="20" t="s">
        <v>204</v>
      </c>
      <c r="G81" s="26">
        <v>42</v>
      </c>
      <c r="H81" s="20" t="s">
        <v>217</v>
      </c>
      <c r="I81" s="18" t="s">
        <v>19</v>
      </c>
      <c r="J81" s="23">
        <v>370</v>
      </c>
      <c r="K81" s="24"/>
      <c r="L81" s="25" t="s">
        <v>70</v>
      </c>
    </row>
    <row r="82" ht="15.75">
      <c r="A82" s="18">
        <v>73</v>
      </c>
      <c r="B82" s="19" t="s">
        <v>218</v>
      </c>
      <c r="C82" s="13"/>
      <c r="D82" s="18" t="s">
        <v>19</v>
      </c>
      <c r="E82" s="20" t="s">
        <v>216</v>
      </c>
      <c r="F82" s="20" t="s">
        <v>207</v>
      </c>
      <c r="G82" s="26">
        <v>43</v>
      </c>
      <c r="H82" s="20" t="s">
        <v>219</v>
      </c>
      <c r="I82" s="18" t="s">
        <v>19</v>
      </c>
      <c r="J82" s="23">
        <v>400</v>
      </c>
      <c r="K82" s="24"/>
      <c r="L82" s="25" t="s">
        <v>70</v>
      </c>
    </row>
    <row r="83" ht="15.75">
      <c r="A83" s="18">
        <v>74</v>
      </c>
      <c r="B83" s="19" t="s">
        <v>220</v>
      </c>
      <c r="C83" s="13"/>
      <c r="D83" s="18" t="s">
        <v>19</v>
      </c>
      <c r="E83" s="20" t="s">
        <v>216</v>
      </c>
      <c r="F83" s="20" t="s">
        <v>210</v>
      </c>
      <c r="G83" s="26">
        <v>44</v>
      </c>
      <c r="H83" s="20" t="s">
        <v>221</v>
      </c>
      <c r="I83" s="18" t="s">
        <v>19</v>
      </c>
      <c r="J83" s="23">
        <v>460</v>
      </c>
      <c r="K83" s="24"/>
      <c r="L83" s="25" t="s">
        <v>70</v>
      </c>
    </row>
    <row r="84" ht="15.75">
      <c r="A84" s="18">
        <v>75</v>
      </c>
      <c r="B84" s="19" t="s">
        <v>222</v>
      </c>
      <c r="C84" s="13"/>
      <c r="D84" s="18" t="s">
        <v>19</v>
      </c>
      <c r="E84" s="20" t="s">
        <v>216</v>
      </c>
      <c r="F84" s="20" t="s">
        <v>213</v>
      </c>
      <c r="G84" s="26">
        <v>45</v>
      </c>
      <c r="H84" s="20" t="s">
        <v>223</v>
      </c>
      <c r="I84" s="18" t="s">
        <v>19</v>
      </c>
      <c r="J84" s="23">
        <v>830</v>
      </c>
      <c r="K84" s="24"/>
      <c r="L84" s="25" t="s">
        <v>70</v>
      </c>
    </row>
    <row r="85" ht="15.75">
      <c r="A85" s="18">
        <v>76</v>
      </c>
      <c r="B85" s="19" t="s">
        <v>224</v>
      </c>
      <c r="C85" s="13"/>
      <c r="D85" s="18" t="s">
        <v>19</v>
      </c>
      <c r="E85" s="20" t="s">
        <v>225</v>
      </c>
      <c r="F85" s="20" t="s">
        <v>204</v>
      </c>
      <c r="G85" s="26">
        <v>46</v>
      </c>
      <c r="H85" s="20" t="s">
        <v>226</v>
      </c>
      <c r="I85" s="18" t="s">
        <v>19</v>
      </c>
      <c r="J85" s="23">
        <v>160</v>
      </c>
      <c r="K85" s="24"/>
      <c r="L85" s="25" t="s">
        <v>70</v>
      </c>
    </row>
    <row r="86" ht="15.75">
      <c r="A86" s="18">
        <v>77</v>
      </c>
      <c r="B86" s="19" t="s">
        <v>227</v>
      </c>
      <c r="C86" s="13"/>
      <c r="D86" s="18" t="s">
        <v>19</v>
      </c>
      <c r="E86" s="20" t="s">
        <v>225</v>
      </c>
      <c r="F86" s="20" t="s">
        <v>207</v>
      </c>
      <c r="G86" s="26">
        <v>47</v>
      </c>
      <c r="H86" s="20" t="s">
        <v>228</v>
      </c>
      <c r="I86" s="18" t="s">
        <v>19</v>
      </c>
      <c r="J86" s="23">
        <v>190</v>
      </c>
      <c r="K86" s="24"/>
      <c r="L86" s="25" t="s">
        <v>70</v>
      </c>
    </row>
    <row r="87" ht="15.75">
      <c r="A87" s="18">
        <v>78</v>
      </c>
      <c r="B87" s="19" t="s">
        <v>229</v>
      </c>
      <c r="C87" s="13"/>
      <c r="D87" s="18" t="s">
        <v>19</v>
      </c>
      <c r="E87" s="20" t="s">
        <v>225</v>
      </c>
      <c r="F87" s="20" t="s">
        <v>210</v>
      </c>
      <c r="G87" s="26">
        <v>48</v>
      </c>
      <c r="H87" s="20" t="s">
        <v>230</v>
      </c>
      <c r="I87" s="18" t="s">
        <v>19</v>
      </c>
      <c r="J87" s="23">
        <v>220</v>
      </c>
      <c r="K87" s="24"/>
      <c r="L87" s="25" t="s">
        <v>70</v>
      </c>
    </row>
    <row r="88" ht="15.75">
      <c r="A88" s="18">
        <v>79</v>
      </c>
      <c r="B88" s="19" t="s">
        <v>231</v>
      </c>
      <c r="C88" s="13"/>
      <c r="D88" s="18" t="s">
        <v>19</v>
      </c>
      <c r="E88" s="20" t="s">
        <v>225</v>
      </c>
      <c r="F88" s="20" t="s">
        <v>213</v>
      </c>
      <c r="G88" s="26">
        <v>49</v>
      </c>
      <c r="H88" s="20" t="s">
        <v>232</v>
      </c>
      <c r="I88" s="18" t="s">
        <v>19</v>
      </c>
      <c r="J88" s="23">
        <v>310</v>
      </c>
      <c r="K88" s="24"/>
      <c r="L88" s="25" t="s">
        <v>70</v>
      </c>
    </row>
    <row r="89" ht="15.75">
      <c r="A89" s="18">
        <v>80</v>
      </c>
      <c r="B89" s="19" t="s">
        <v>233</v>
      </c>
      <c r="C89" s="13"/>
      <c r="D89" s="18" t="s">
        <v>19</v>
      </c>
      <c r="E89" s="20" t="s">
        <v>203</v>
      </c>
      <c r="F89" s="20" t="s">
        <v>234</v>
      </c>
      <c r="G89" s="26">
        <v>50</v>
      </c>
      <c r="H89" s="20" t="s">
        <v>235</v>
      </c>
      <c r="I89" s="18" t="s">
        <v>19</v>
      </c>
      <c r="J89" s="23">
        <v>6710</v>
      </c>
      <c r="K89" s="24"/>
      <c r="L89" s="25" t="s">
        <v>70</v>
      </c>
    </row>
    <row r="90" ht="15.75">
      <c r="A90" s="18">
        <v>81</v>
      </c>
      <c r="B90" s="19" t="s">
        <v>236</v>
      </c>
      <c r="C90" s="13"/>
      <c r="D90" s="18" t="s">
        <v>19</v>
      </c>
      <c r="E90" s="20" t="s">
        <v>203</v>
      </c>
      <c r="F90" s="20" t="s">
        <v>237</v>
      </c>
      <c r="G90" s="26">
        <v>51</v>
      </c>
      <c r="H90" s="20" t="s">
        <v>238</v>
      </c>
      <c r="I90" s="18" t="s">
        <v>19</v>
      </c>
      <c r="J90" s="23">
        <v>12660</v>
      </c>
      <c r="K90" s="24"/>
      <c r="L90" s="25" t="s">
        <v>70</v>
      </c>
    </row>
    <row r="91" ht="15.75">
      <c r="A91" s="18">
        <v>82</v>
      </c>
      <c r="B91" s="19" t="s">
        <v>239</v>
      </c>
      <c r="C91" s="13"/>
      <c r="D91" s="18" t="s">
        <v>19</v>
      </c>
      <c r="E91" s="20" t="s">
        <v>216</v>
      </c>
      <c r="F91" s="20" t="s">
        <v>234</v>
      </c>
      <c r="G91" s="26">
        <v>52</v>
      </c>
      <c r="H91" s="20" t="s">
        <v>240</v>
      </c>
      <c r="I91" s="18" t="s">
        <v>19</v>
      </c>
      <c r="J91" s="23">
        <v>4270</v>
      </c>
      <c r="K91" s="24"/>
      <c r="L91" s="25" t="s">
        <v>70</v>
      </c>
    </row>
    <row r="92" ht="15.75">
      <c r="A92" s="18">
        <v>83</v>
      </c>
      <c r="B92" s="19" t="s">
        <v>241</v>
      </c>
      <c r="C92" s="13"/>
      <c r="D92" s="18" t="s">
        <v>19</v>
      </c>
      <c r="E92" s="20" t="s">
        <v>216</v>
      </c>
      <c r="F92" s="20" t="s">
        <v>237</v>
      </c>
      <c r="G92" s="26">
        <v>53</v>
      </c>
      <c r="H92" s="20" t="s">
        <v>242</v>
      </c>
      <c r="I92" s="18" t="s">
        <v>19</v>
      </c>
      <c r="J92" s="23">
        <v>8090</v>
      </c>
      <c r="K92" s="24"/>
      <c r="L92" s="25" t="s">
        <v>70</v>
      </c>
    </row>
    <row r="93" ht="15.75">
      <c r="A93" s="18">
        <v>84</v>
      </c>
      <c r="B93" s="19" t="s">
        <v>243</v>
      </c>
      <c r="C93" s="13"/>
      <c r="D93" s="18" t="s">
        <v>19</v>
      </c>
      <c r="E93" s="20" t="s">
        <v>225</v>
      </c>
      <c r="F93" s="20" t="s">
        <v>234</v>
      </c>
      <c r="G93" s="26">
        <v>54</v>
      </c>
      <c r="H93" s="20" t="s">
        <v>244</v>
      </c>
      <c r="I93" s="18" t="s">
        <v>19</v>
      </c>
      <c r="J93" s="23">
        <v>2440</v>
      </c>
      <c r="K93" s="24"/>
      <c r="L93" s="25" t="s">
        <v>70</v>
      </c>
    </row>
    <row r="94" ht="15.75">
      <c r="A94" s="18">
        <v>85</v>
      </c>
      <c r="B94" s="19" t="s">
        <v>245</v>
      </c>
      <c r="C94" s="13"/>
      <c r="D94" s="18" t="s">
        <v>19</v>
      </c>
      <c r="E94" s="20" t="s">
        <v>225</v>
      </c>
      <c r="F94" s="20" t="s">
        <v>237</v>
      </c>
      <c r="G94" s="26">
        <v>55</v>
      </c>
      <c r="H94" s="20" t="s">
        <v>246</v>
      </c>
      <c r="I94" s="18" t="s">
        <v>19</v>
      </c>
      <c r="J94" s="23">
        <v>4580</v>
      </c>
      <c r="K94" s="24"/>
      <c r="L94" s="25" t="s">
        <v>70</v>
      </c>
    </row>
    <row r="95" ht="15.75">
      <c r="A95" s="18">
        <v>86</v>
      </c>
      <c r="B95" s="19" t="s">
        <v>247</v>
      </c>
      <c r="C95" s="13"/>
      <c r="D95" s="18" t="s">
        <v>19</v>
      </c>
      <c r="E95" s="20" t="s">
        <v>248</v>
      </c>
      <c r="F95" s="20"/>
      <c r="G95" s="26">
        <v>56</v>
      </c>
      <c r="H95" s="20" t="s">
        <v>248</v>
      </c>
      <c r="I95" s="18" t="s">
        <v>19</v>
      </c>
      <c r="J95" s="23">
        <v>27450</v>
      </c>
      <c r="K95" s="24"/>
      <c r="L95" s="25" t="s">
        <v>70</v>
      </c>
    </row>
    <row r="96" ht="15.75">
      <c r="A96" s="18">
        <v>87</v>
      </c>
      <c r="B96" s="19" t="s">
        <v>249</v>
      </c>
      <c r="C96" s="13"/>
      <c r="D96" s="18" t="s">
        <v>19</v>
      </c>
      <c r="E96" s="20" t="s">
        <v>250</v>
      </c>
      <c r="F96" s="20"/>
      <c r="G96" s="26">
        <v>57</v>
      </c>
      <c r="H96" s="20" t="s">
        <v>250</v>
      </c>
      <c r="I96" s="18" t="s">
        <v>19</v>
      </c>
      <c r="J96" s="23">
        <v>50330</v>
      </c>
      <c r="K96" s="24"/>
      <c r="L96" s="25" t="s">
        <v>70</v>
      </c>
    </row>
    <row r="97" ht="15.75">
      <c r="A97" s="18">
        <v>88</v>
      </c>
      <c r="B97" s="19" t="s">
        <v>251</v>
      </c>
      <c r="C97" s="13"/>
      <c r="D97" s="18" t="s">
        <v>19</v>
      </c>
      <c r="E97" s="20" t="s">
        <v>252</v>
      </c>
      <c r="F97" s="20"/>
      <c r="G97" s="26">
        <v>58</v>
      </c>
      <c r="H97" s="20" t="s">
        <v>252</v>
      </c>
      <c r="I97" s="18" t="s">
        <v>19</v>
      </c>
      <c r="J97" s="23">
        <v>61000</v>
      </c>
      <c r="K97" s="24"/>
      <c r="L97" s="25" t="s">
        <v>70</v>
      </c>
    </row>
    <row r="98" ht="15.75">
      <c r="A98" s="18">
        <v>89</v>
      </c>
      <c r="B98" s="19" t="s">
        <v>253</v>
      </c>
      <c r="C98" s="13"/>
      <c r="D98" s="18" t="s">
        <v>19</v>
      </c>
      <c r="E98" s="20" t="s">
        <v>254</v>
      </c>
      <c r="F98" s="20"/>
      <c r="G98" s="26">
        <v>59</v>
      </c>
      <c r="H98" s="20" t="s">
        <v>254</v>
      </c>
      <c r="I98" s="18" t="s">
        <v>19</v>
      </c>
      <c r="J98" s="23">
        <v>88450</v>
      </c>
      <c r="K98" s="24"/>
      <c r="L98" s="25" t="s">
        <v>70</v>
      </c>
    </row>
    <row r="99" ht="15.75">
      <c r="A99" s="18">
        <v>90</v>
      </c>
      <c r="B99" s="19" t="s">
        <v>255</v>
      </c>
      <c r="C99" s="13"/>
      <c r="D99" s="18" t="s">
        <v>19</v>
      </c>
      <c r="E99" s="20" t="s">
        <v>256</v>
      </c>
      <c r="F99" s="20"/>
      <c r="G99" s="26">
        <v>60</v>
      </c>
      <c r="H99" s="20" t="s">
        <v>256</v>
      </c>
      <c r="I99" s="18" t="s">
        <v>19</v>
      </c>
      <c r="J99" s="23">
        <v>30500</v>
      </c>
      <c r="K99" s="24"/>
      <c r="L99" s="25" t="s">
        <v>70</v>
      </c>
    </row>
    <row r="100" ht="15.75">
      <c r="A100" s="18">
        <v>91</v>
      </c>
      <c r="B100" s="19" t="s">
        <v>257</v>
      </c>
      <c r="C100" s="13"/>
      <c r="D100" s="18" t="s">
        <v>19</v>
      </c>
      <c r="E100" s="20" t="s">
        <v>258</v>
      </c>
      <c r="F100" s="20"/>
      <c r="G100" s="26">
        <v>61</v>
      </c>
      <c r="H100" s="20" t="s">
        <v>258</v>
      </c>
      <c r="I100" s="18" t="s">
        <v>19</v>
      </c>
      <c r="J100" s="23">
        <v>53380</v>
      </c>
      <c r="K100" s="24"/>
      <c r="L100" s="25" t="s">
        <v>70</v>
      </c>
    </row>
    <row r="101" ht="15.75">
      <c r="A101" s="18"/>
      <c r="B101" s="19"/>
      <c r="C101" s="13"/>
      <c r="D101" s="18"/>
      <c r="E101" s="20"/>
      <c r="F101" s="20"/>
      <c r="G101" s="26">
        <v>62</v>
      </c>
      <c r="H101" s="20" t="s">
        <v>259</v>
      </c>
      <c r="I101" s="18" t="s">
        <v>19</v>
      </c>
      <c r="J101" s="23">
        <v>950</v>
      </c>
      <c r="K101" s="24"/>
      <c r="L101" s="25" t="s">
        <v>70</v>
      </c>
    </row>
    <row r="102" ht="15.75">
      <c r="A102" s="18"/>
      <c r="B102" s="19"/>
      <c r="C102" s="13"/>
      <c r="D102" s="18"/>
      <c r="E102" s="20"/>
      <c r="F102" s="20"/>
      <c r="G102" s="26">
        <v>63</v>
      </c>
      <c r="H102" s="20" t="s">
        <v>260</v>
      </c>
      <c r="I102" s="18" t="s">
        <v>19</v>
      </c>
      <c r="J102" s="23">
        <v>770</v>
      </c>
      <c r="K102" s="24"/>
      <c r="L102" s="25" t="s">
        <v>70</v>
      </c>
    </row>
    <row r="103" ht="15.75">
      <c r="A103" s="18"/>
      <c r="B103" s="19"/>
      <c r="C103" s="13"/>
      <c r="D103" s="18"/>
      <c r="E103" s="20"/>
      <c r="F103" s="20"/>
      <c r="G103" s="26">
        <v>64</v>
      </c>
      <c r="H103" s="20" t="s">
        <v>261</v>
      </c>
      <c r="I103" s="18" t="s">
        <v>19</v>
      </c>
      <c r="J103" s="23">
        <v>3790</v>
      </c>
      <c r="K103" s="24"/>
      <c r="L103" s="25" t="s">
        <v>70</v>
      </c>
    </row>
    <row r="104" ht="15.75">
      <c r="A104" s="18"/>
      <c r="B104" s="19"/>
      <c r="C104" s="13"/>
      <c r="D104" s="18"/>
      <c r="E104" s="20"/>
      <c r="F104" s="20"/>
      <c r="G104" s="26">
        <v>65</v>
      </c>
      <c r="H104" s="20" t="s">
        <v>262</v>
      </c>
      <c r="I104" s="18" t="s">
        <v>19</v>
      </c>
      <c r="J104" s="23">
        <v>1530</v>
      </c>
      <c r="K104" s="24"/>
      <c r="L104" s="25" t="s">
        <v>70</v>
      </c>
    </row>
    <row r="105" ht="15.75">
      <c r="A105" s="18"/>
      <c r="B105" s="19"/>
      <c r="C105" s="13"/>
      <c r="D105" s="18"/>
      <c r="E105" s="20"/>
      <c r="F105" s="20"/>
      <c r="G105" s="26"/>
      <c r="H105" s="36" t="s">
        <v>263</v>
      </c>
      <c r="I105" s="18"/>
      <c r="J105" s="23"/>
      <c r="K105" s="24"/>
      <c r="L105" s="25"/>
    </row>
    <row r="106" ht="15.75">
      <c r="A106" s="18">
        <v>97</v>
      </c>
      <c r="B106" s="19" t="s">
        <v>264</v>
      </c>
      <c r="C106" s="13"/>
      <c r="D106" s="18" t="s">
        <v>19</v>
      </c>
      <c r="E106" s="20" t="s">
        <v>265</v>
      </c>
      <c r="F106" s="20" t="s">
        <v>266</v>
      </c>
      <c r="G106" s="26">
        <v>66</v>
      </c>
      <c r="H106" s="20" t="s">
        <v>267</v>
      </c>
      <c r="I106" s="18" t="s">
        <v>19</v>
      </c>
      <c r="J106" s="23">
        <v>580</v>
      </c>
      <c r="K106" s="24"/>
      <c r="L106" s="25" t="s">
        <v>70</v>
      </c>
    </row>
    <row r="107" ht="15.75">
      <c r="A107" s="18">
        <v>98</v>
      </c>
      <c r="B107" s="19" t="s">
        <v>268</v>
      </c>
      <c r="C107" s="13"/>
      <c r="D107" s="18" t="s">
        <v>19</v>
      </c>
      <c r="E107" s="20" t="s">
        <v>265</v>
      </c>
      <c r="F107" s="20" t="s">
        <v>269</v>
      </c>
      <c r="G107" s="26">
        <v>67</v>
      </c>
      <c r="H107" s="20" t="s">
        <v>270</v>
      </c>
      <c r="I107" s="18" t="s">
        <v>19</v>
      </c>
      <c r="J107" s="23">
        <v>1220</v>
      </c>
      <c r="K107" s="24"/>
      <c r="L107" s="25" t="s">
        <v>70</v>
      </c>
    </row>
    <row r="108" ht="15.75">
      <c r="A108" s="18">
        <v>99</v>
      </c>
      <c r="B108" s="19" t="s">
        <v>271</v>
      </c>
      <c r="C108" s="13"/>
      <c r="D108" s="18" t="s">
        <v>19</v>
      </c>
      <c r="E108" s="20" t="s">
        <v>265</v>
      </c>
      <c r="F108" s="20" t="s">
        <v>272</v>
      </c>
      <c r="G108" s="26">
        <v>68</v>
      </c>
      <c r="H108" s="20" t="s">
        <v>273</v>
      </c>
      <c r="I108" s="18" t="s">
        <v>19</v>
      </c>
      <c r="J108" s="23">
        <v>1410</v>
      </c>
      <c r="K108" s="24"/>
      <c r="L108" s="25" t="s">
        <v>70</v>
      </c>
    </row>
    <row r="109" ht="15.75">
      <c r="A109" s="18"/>
      <c r="B109" s="19"/>
      <c r="C109" s="13"/>
      <c r="D109" s="18"/>
      <c r="E109" s="20"/>
      <c r="F109" s="20"/>
      <c r="G109" s="26">
        <v>69</v>
      </c>
      <c r="H109" s="20" t="s">
        <v>274</v>
      </c>
      <c r="I109" s="18" t="s">
        <v>19</v>
      </c>
      <c r="J109" s="23">
        <v>1800</v>
      </c>
      <c r="K109" s="24"/>
      <c r="L109" s="25" t="s">
        <v>70</v>
      </c>
    </row>
    <row r="110" ht="15.75">
      <c r="A110" s="18">
        <v>101</v>
      </c>
      <c r="B110" s="19" t="s">
        <v>275</v>
      </c>
      <c r="C110" s="13"/>
      <c r="D110" s="18" t="s">
        <v>19</v>
      </c>
      <c r="E110" s="20" t="s">
        <v>265</v>
      </c>
      <c r="F110" s="20" t="s">
        <v>276</v>
      </c>
      <c r="G110" s="26">
        <v>70</v>
      </c>
      <c r="H110" s="20" t="s">
        <v>277</v>
      </c>
      <c r="I110" s="18" t="s">
        <v>19</v>
      </c>
      <c r="J110" s="23">
        <v>2140</v>
      </c>
      <c r="K110" s="24"/>
      <c r="L110" s="25" t="s">
        <v>70</v>
      </c>
    </row>
    <row r="111" ht="15.75">
      <c r="A111" s="18">
        <v>102</v>
      </c>
      <c r="B111" s="19" t="s">
        <v>278</v>
      </c>
      <c r="C111" s="13"/>
      <c r="D111" s="18" t="s">
        <v>19</v>
      </c>
      <c r="E111" s="20" t="s">
        <v>265</v>
      </c>
      <c r="F111" s="20" t="s">
        <v>279</v>
      </c>
      <c r="G111" s="26">
        <v>71</v>
      </c>
      <c r="H111" s="20" t="s">
        <v>280</v>
      </c>
      <c r="I111" s="18" t="s">
        <v>19</v>
      </c>
      <c r="J111" s="23">
        <v>2750</v>
      </c>
      <c r="K111" s="24"/>
      <c r="L111" s="25" t="s">
        <v>70</v>
      </c>
    </row>
    <row r="112" ht="15.75">
      <c r="A112" s="18">
        <v>103</v>
      </c>
      <c r="B112" s="19" t="s">
        <v>281</v>
      </c>
      <c r="C112" s="13"/>
      <c r="D112" s="18" t="s">
        <v>19</v>
      </c>
      <c r="E112" s="20" t="s">
        <v>265</v>
      </c>
      <c r="F112" s="20" t="s">
        <v>282</v>
      </c>
      <c r="G112" s="26">
        <v>72</v>
      </c>
      <c r="H112" s="20" t="s">
        <v>283</v>
      </c>
      <c r="I112" s="18" t="s">
        <v>19</v>
      </c>
      <c r="J112" s="23">
        <v>2990</v>
      </c>
      <c r="K112" s="24"/>
      <c r="L112" s="25" t="s">
        <v>70</v>
      </c>
    </row>
    <row r="113" ht="15.75">
      <c r="A113" s="18">
        <v>104</v>
      </c>
      <c r="B113" s="19" t="s">
        <v>284</v>
      </c>
      <c r="C113" s="13"/>
      <c r="D113" s="18" t="s">
        <v>19</v>
      </c>
      <c r="E113" s="20" t="s">
        <v>265</v>
      </c>
      <c r="F113" s="20" t="s">
        <v>285</v>
      </c>
      <c r="G113" s="26">
        <v>73</v>
      </c>
      <c r="H113" s="20" t="s">
        <v>286</v>
      </c>
      <c r="I113" s="18" t="s">
        <v>19</v>
      </c>
      <c r="J113" s="23">
        <v>4030</v>
      </c>
      <c r="K113" s="24"/>
      <c r="L113" s="25" t="s">
        <v>70</v>
      </c>
    </row>
    <row r="114" ht="15.75">
      <c r="A114" s="18">
        <v>105</v>
      </c>
      <c r="B114" s="19" t="s">
        <v>287</v>
      </c>
      <c r="C114" s="13"/>
      <c r="D114" s="18" t="s">
        <v>19</v>
      </c>
      <c r="E114" s="20" t="s">
        <v>288</v>
      </c>
      <c r="F114" s="20" t="s">
        <v>289</v>
      </c>
      <c r="G114" s="26">
        <v>74</v>
      </c>
      <c r="H114" s="20" t="s">
        <v>290</v>
      </c>
      <c r="I114" s="18" t="s">
        <v>19</v>
      </c>
      <c r="J114" s="23">
        <v>2050</v>
      </c>
      <c r="K114" s="24"/>
      <c r="L114" s="25" t="s">
        <v>70</v>
      </c>
    </row>
    <row r="115" ht="15.75">
      <c r="A115" s="18">
        <v>106</v>
      </c>
      <c r="B115" s="19" t="s">
        <v>291</v>
      </c>
      <c r="C115" s="13"/>
      <c r="D115" s="18" t="s">
        <v>19</v>
      </c>
      <c r="E115" s="20" t="s">
        <v>288</v>
      </c>
      <c r="F115" s="20" t="s">
        <v>292</v>
      </c>
      <c r="G115" s="26">
        <v>75</v>
      </c>
      <c r="H115" s="20" t="s">
        <v>293</v>
      </c>
      <c r="I115" s="18" t="s">
        <v>19</v>
      </c>
      <c r="J115" s="23">
        <v>2540</v>
      </c>
      <c r="K115" s="24"/>
      <c r="L115" s="25" t="s">
        <v>70</v>
      </c>
    </row>
    <row r="116" ht="15.75">
      <c r="A116" s="18">
        <v>107</v>
      </c>
      <c r="B116" s="19" t="s">
        <v>294</v>
      </c>
      <c r="C116" s="13"/>
      <c r="D116" s="18" t="s">
        <v>19</v>
      </c>
      <c r="E116" s="20" t="s">
        <v>288</v>
      </c>
      <c r="F116" s="20" t="s">
        <v>295</v>
      </c>
      <c r="G116" s="26">
        <v>76</v>
      </c>
      <c r="H116" s="20" t="s">
        <v>296</v>
      </c>
      <c r="I116" s="18" t="s">
        <v>19</v>
      </c>
      <c r="J116" s="23">
        <v>3790</v>
      </c>
      <c r="K116" s="24"/>
      <c r="L116" s="25" t="s">
        <v>70</v>
      </c>
    </row>
    <row r="117" ht="15.75">
      <c r="A117" s="18">
        <v>108</v>
      </c>
      <c r="B117" s="19" t="s">
        <v>297</v>
      </c>
      <c r="C117" s="13"/>
      <c r="D117" s="18" t="s">
        <v>19</v>
      </c>
      <c r="E117" s="20" t="s">
        <v>288</v>
      </c>
      <c r="F117" s="20" t="s">
        <v>298</v>
      </c>
      <c r="G117" s="26">
        <v>77</v>
      </c>
      <c r="H117" s="20" t="s">
        <v>299</v>
      </c>
      <c r="I117" s="18" t="s">
        <v>19</v>
      </c>
      <c r="J117" s="23">
        <v>4730</v>
      </c>
      <c r="K117" s="24"/>
      <c r="L117" s="25" t="s">
        <v>70</v>
      </c>
    </row>
    <row r="118" ht="15.75">
      <c r="A118" s="18">
        <v>109</v>
      </c>
      <c r="B118" s="19" t="s">
        <v>300</v>
      </c>
      <c r="C118" s="13"/>
      <c r="D118" s="18" t="s">
        <v>19</v>
      </c>
      <c r="E118" s="20" t="s">
        <v>288</v>
      </c>
      <c r="F118" s="20" t="s">
        <v>301</v>
      </c>
      <c r="G118" s="26">
        <v>78</v>
      </c>
      <c r="H118" s="20" t="s">
        <v>302</v>
      </c>
      <c r="I118" s="18" t="s">
        <v>19</v>
      </c>
      <c r="J118" s="23">
        <v>6320</v>
      </c>
      <c r="K118" s="24"/>
      <c r="L118" s="25" t="s">
        <v>70</v>
      </c>
    </row>
    <row r="119" ht="15.75">
      <c r="A119" s="18">
        <v>110</v>
      </c>
      <c r="B119" s="19" t="s">
        <v>303</v>
      </c>
      <c r="C119" s="13"/>
      <c r="D119" s="18" t="s">
        <v>19</v>
      </c>
      <c r="E119" s="20" t="s">
        <v>288</v>
      </c>
      <c r="F119" s="20" t="s">
        <v>304</v>
      </c>
      <c r="G119" s="26">
        <v>79</v>
      </c>
      <c r="H119" s="20" t="s">
        <v>305</v>
      </c>
      <c r="I119" s="18" t="s">
        <v>19</v>
      </c>
      <c r="J119" s="23">
        <v>7870</v>
      </c>
      <c r="K119" s="24"/>
      <c r="L119" s="25" t="s">
        <v>70</v>
      </c>
    </row>
    <row r="120" ht="15.75">
      <c r="A120" s="18">
        <v>111</v>
      </c>
      <c r="B120" s="19" t="s">
        <v>306</v>
      </c>
      <c r="C120" s="13"/>
      <c r="D120" s="18" t="s">
        <v>19</v>
      </c>
      <c r="E120" s="20" t="s">
        <v>288</v>
      </c>
      <c r="F120" s="20" t="s">
        <v>307</v>
      </c>
      <c r="G120" s="26">
        <v>80</v>
      </c>
      <c r="H120" s="20" t="s">
        <v>308</v>
      </c>
      <c r="I120" s="18" t="s">
        <v>19</v>
      </c>
      <c r="J120" s="23">
        <v>11350</v>
      </c>
      <c r="K120" s="24"/>
      <c r="L120" s="25" t="s">
        <v>70</v>
      </c>
    </row>
    <row r="121" ht="15.75">
      <c r="A121" s="18">
        <v>112</v>
      </c>
      <c r="B121" s="19" t="s">
        <v>309</v>
      </c>
      <c r="C121" s="13"/>
      <c r="D121" s="18" t="s">
        <v>19</v>
      </c>
      <c r="E121" s="20" t="s">
        <v>288</v>
      </c>
      <c r="F121" s="20" t="s">
        <v>310</v>
      </c>
      <c r="G121" s="26">
        <v>81</v>
      </c>
      <c r="H121" s="20" t="s">
        <v>311</v>
      </c>
      <c r="I121" s="18" t="s">
        <v>19</v>
      </c>
      <c r="J121" s="23">
        <v>13420</v>
      </c>
      <c r="K121" s="24"/>
      <c r="L121" s="25" t="s">
        <v>70</v>
      </c>
    </row>
    <row r="122" ht="15.75">
      <c r="A122" s="18">
        <v>113</v>
      </c>
      <c r="B122" s="19" t="s">
        <v>312</v>
      </c>
      <c r="C122" s="13"/>
      <c r="D122" s="18" t="s">
        <v>19</v>
      </c>
      <c r="E122" s="20" t="s">
        <v>288</v>
      </c>
      <c r="F122" s="20" t="s">
        <v>313</v>
      </c>
      <c r="G122" s="26">
        <v>82</v>
      </c>
      <c r="H122" s="20" t="s">
        <v>314</v>
      </c>
      <c r="I122" s="18" t="s">
        <v>19</v>
      </c>
      <c r="J122" s="23">
        <v>2380</v>
      </c>
      <c r="K122" s="24"/>
      <c r="L122" s="25" t="s">
        <v>70</v>
      </c>
    </row>
    <row r="123" ht="15.75">
      <c r="A123" s="18">
        <v>114</v>
      </c>
      <c r="B123" s="19" t="s">
        <v>315</v>
      </c>
      <c r="C123" s="13"/>
      <c r="D123" s="18" t="s">
        <v>19</v>
      </c>
      <c r="E123" s="20" t="s">
        <v>288</v>
      </c>
      <c r="F123" s="20" t="s">
        <v>316</v>
      </c>
      <c r="G123" s="26">
        <v>83</v>
      </c>
      <c r="H123" s="20" t="s">
        <v>317</v>
      </c>
      <c r="I123" s="18" t="s">
        <v>19</v>
      </c>
      <c r="J123" s="23">
        <v>3570</v>
      </c>
      <c r="K123" s="24"/>
      <c r="L123" s="25" t="s">
        <v>70</v>
      </c>
    </row>
    <row r="124" ht="15.75">
      <c r="A124" s="18">
        <v>115</v>
      </c>
      <c r="B124" s="19" t="s">
        <v>318</v>
      </c>
      <c r="C124" s="13"/>
      <c r="D124" s="18" t="s">
        <v>19</v>
      </c>
      <c r="E124" s="20" t="s">
        <v>288</v>
      </c>
      <c r="F124" s="20" t="s">
        <v>319</v>
      </c>
      <c r="G124" s="26">
        <v>84</v>
      </c>
      <c r="H124" s="20" t="s">
        <v>320</v>
      </c>
      <c r="I124" s="18" t="s">
        <v>19</v>
      </c>
      <c r="J124" s="23">
        <v>3020</v>
      </c>
      <c r="K124" s="24"/>
      <c r="L124" s="25" t="s">
        <v>70</v>
      </c>
    </row>
    <row r="125" ht="15.75">
      <c r="A125" s="18">
        <v>116</v>
      </c>
      <c r="B125" s="19" t="s">
        <v>321</v>
      </c>
      <c r="C125" s="13"/>
      <c r="D125" s="18" t="s">
        <v>19</v>
      </c>
      <c r="E125" s="20" t="s">
        <v>288</v>
      </c>
      <c r="F125" s="20" t="s">
        <v>322</v>
      </c>
      <c r="G125" s="26">
        <v>85</v>
      </c>
      <c r="H125" s="20" t="s">
        <v>323</v>
      </c>
      <c r="I125" s="18" t="s">
        <v>19</v>
      </c>
      <c r="J125" s="23">
        <v>4550</v>
      </c>
      <c r="K125" s="24"/>
      <c r="L125" s="25" t="s">
        <v>70</v>
      </c>
    </row>
    <row r="126" ht="15.75">
      <c r="A126" s="18">
        <v>117</v>
      </c>
      <c r="B126" s="19" t="s">
        <v>324</v>
      </c>
      <c r="C126" s="13"/>
      <c r="D126" s="18" t="s">
        <v>19</v>
      </c>
      <c r="E126" s="20" t="s">
        <v>288</v>
      </c>
      <c r="F126" s="20" t="s">
        <v>325</v>
      </c>
      <c r="G126" s="26">
        <v>86</v>
      </c>
      <c r="H126" s="20" t="s">
        <v>326</v>
      </c>
      <c r="I126" s="18" t="s">
        <v>19</v>
      </c>
      <c r="J126" s="23">
        <v>3970</v>
      </c>
      <c r="K126" s="24"/>
      <c r="L126" s="25" t="s">
        <v>70</v>
      </c>
    </row>
    <row r="127" ht="15.75">
      <c r="A127" s="18">
        <v>118</v>
      </c>
      <c r="B127" s="19" t="s">
        <v>327</v>
      </c>
      <c r="C127" s="13"/>
      <c r="D127" s="18" t="s">
        <v>19</v>
      </c>
      <c r="E127" s="20" t="s">
        <v>288</v>
      </c>
      <c r="F127" s="20" t="s">
        <v>328</v>
      </c>
      <c r="G127" s="26">
        <v>87</v>
      </c>
      <c r="H127" s="20" t="s">
        <v>329</v>
      </c>
      <c r="I127" s="18" t="s">
        <v>19</v>
      </c>
      <c r="J127" s="23">
        <v>5490</v>
      </c>
      <c r="K127" s="24"/>
      <c r="L127" s="25" t="s">
        <v>70</v>
      </c>
    </row>
    <row r="128" ht="15.75">
      <c r="A128" s="18">
        <v>119</v>
      </c>
      <c r="B128" s="19" t="s">
        <v>330</v>
      </c>
      <c r="C128" s="13"/>
      <c r="D128" s="18" t="s">
        <v>19</v>
      </c>
      <c r="E128" s="20" t="s">
        <v>288</v>
      </c>
      <c r="F128" s="20" t="s">
        <v>331</v>
      </c>
      <c r="G128" s="26">
        <v>88</v>
      </c>
      <c r="H128" s="20" t="s">
        <v>332</v>
      </c>
      <c r="I128" s="18" t="s">
        <v>19</v>
      </c>
      <c r="J128" s="23">
        <v>6680</v>
      </c>
      <c r="K128" s="24"/>
      <c r="L128" s="25" t="s">
        <v>70</v>
      </c>
    </row>
    <row r="129" ht="15.75">
      <c r="A129" s="18">
        <v>120</v>
      </c>
      <c r="B129" s="19" t="s">
        <v>333</v>
      </c>
      <c r="C129" s="13"/>
      <c r="D129" s="18" t="s">
        <v>19</v>
      </c>
      <c r="E129" s="20" t="s">
        <v>288</v>
      </c>
      <c r="F129" s="20" t="s">
        <v>334</v>
      </c>
      <c r="G129" s="26">
        <v>89</v>
      </c>
      <c r="H129" s="20" t="s">
        <v>335</v>
      </c>
      <c r="I129" s="18" t="s">
        <v>19</v>
      </c>
      <c r="J129" s="23">
        <v>7870</v>
      </c>
      <c r="K129" s="24"/>
      <c r="L129" s="25" t="s">
        <v>70</v>
      </c>
    </row>
    <row r="130" ht="15.75">
      <c r="A130" s="18">
        <v>121</v>
      </c>
      <c r="B130" s="19" t="s">
        <v>336</v>
      </c>
      <c r="C130" s="13"/>
      <c r="D130" s="18" t="s">
        <v>19</v>
      </c>
      <c r="E130" s="20" t="s">
        <v>288</v>
      </c>
      <c r="F130" s="20" t="s">
        <v>337</v>
      </c>
      <c r="G130" s="26">
        <v>90</v>
      </c>
      <c r="H130" s="20" t="s">
        <v>338</v>
      </c>
      <c r="I130" s="18" t="s">
        <v>19</v>
      </c>
      <c r="J130" s="23">
        <v>11780</v>
      </c>
      <c r="K130" s="24"/>
      <c r="L130" s="25" t="s">
        <v>70</v>
      </c>
    </row>
    <row r="131" ht="15.75">
      <c r="A131" s="18">
        <v>122</v>
      </c>
      <c r="B131" s="19" t="s">
        <v>339</v>
      </c>
      <c r="C131" s="13"/>
      <c r="D131" s="18" t="s">
        <v>19</v>
      </c>
      <c r="E131" s="20" t="s">
        <v>288</v>
      </c>
      <c r="F131" s="20" t="s">
        <v>340</v>
      </c>
      <c r="G131" s="26">
        <v>91</v>
      </c>
      <c r="H131" s="20" t="s">
        <v>341</v>
      </c>
      <c r="I131" s="18" t="s">
        <v>19</v>
      </c>
      <c r="J131" s="23">
        <v>11810</v>
      </c>
      <c r="K131" s="24"/>
      <c r="L131" s="25" t="s">
        <v>70</v>
      </c>
    </row>
    <row r="132" ht="15.75">
      <c r="A132" s="18"/>
      <c r="B132" s="19"/>
      <c r="C132" s="13"/>
      <c r="D132" s="18"/>
      <c r="E132" s="20"/>
      <c r="F132" s="20"/>
      <c r="G132" s="26">
        <v>92</v>
      </c>
      <c r="H132" s="20" t="s">
        <v>342</v>
      </c>
      <c r="I132" s="18" t="s">
        <v>19</v>
      </c>
      <c r="J132" s="23">
        <v>17690</v>
      </c>
      <c r="K132" s="24"/>
      <c r="L132" s="25" t="s">
        <v>70</v>
      </c>
    </row>
    <row r="133" ht="15.75">
      <c r="A133" s="18"/>
      <c r="B133" s="19"/>
      <c r="C133" s="13"/>
      <c r="D133" s="18"/>
      <c r="E133" s="20"/>
      <c r="F133" s="20"/>
      <c r="G133" s="26">
        <v>93</v>
      </c>
      <c r="H133" s="20" t="s">
        <v>343</v>
      </c>
      <c r="I133" s="18" t="s">
        <v>19</v>
      </c>
      <c r="J133" s="23">
        <v>14740</v>
      </c>
      <c r="K133" s="24"/>
      <c r="L133" s="25" t="s">
        <v>70</v>
      </c>
    </row>
    <row r="134" ht="15.75">
      <c r="A134" s="18"/>
      <c r="B134" s="19"/>
      <c r="C134" s="13"/>
      <c r="D134" s="18"/>
      <c r="E134" s="20"/>
      <c r="F134" s="20"/>
      <c r="G134" s="26">
        <v>94</v>
      </c>
      <c r="H134" s="20" t="s">
        <v>344</v>
      </c>
      <c r="I134" s="18" t="s">
        <v>19</v>
      </c>
      <c r="J134" s="23">
        <v>22880</v>
      </c>
      <c r="K134" s="24"/>
      <c r="L134" s="25" t="s">
        <v>70</v>
      </c>
    </row>
    <row r="135" ht="15.75">
      <c r="A135" s="18"/>
      <c r="B135" s="19"/>
      <c r="C135" s="13"/>
      <c r="D135" s="18"/>
      <c r="E135" s="20"/>
      <c r="F135" s="20"/>
      <c r="G135" s="26">
        <v>95</v>
      </c>
      <c r="H135" s="20" t="s">
        <v>345</v>
      </c>
      <c r="I135" s="18" t="s">
        <v>19</v>
      </c>
      <c r="J135" s="23">
        <v>17690</v>
      </c>
      <c r="K135" s="24"/>
      <c r="L135" s="25" t="s">
        <v>70</v>
      </c>
    </row>
    <row r="136" ht="15.75">
      <c r="A136" s="18">
        <v>127</v>
      </c>
      <c r="B136" s="19" t="s">
        <v>346</v>
      </c>
      <c r="C136" s="13"/>
      <c r="D136" s="18" t="s">
        <v>19</v>
      </c>
      <c r="E136" s="20" t="s">
        <v>288</v>
      </c>
      <c r="F136" s="20" t="s">
        <v>347</v>
      </c>
      <c r="G136" s="26">
        <v>96</v>
      </c>
      <c r="H136" s="20" t="s">
        <v>348</v>
      </c>
      <c r="I136" s="18" t="s">
        <v>19</v>
      </c>
      <c r="J136" s="23">
        <v>23640</v>
      </c>
      <c r="K136" s="24"/>
      <c r="L136" s="25" t="s">
        <v>70</v>
      </c>
    </row>
    <row r="137" ht="15.75">
      <c r="A137" s="18"/>
      <c r="B137" s="19"/>
      <c r="C137" s="13"/>
      <c r="D137" s="18"/>
      <c r="E137" s="20"/>
      <c r="F137" s="20"/>
      <c r="G137" s="13"/>
      <c r="H137" s="28" t="s">
        <v>349</v>
      </c>
      <c r="I137" s="18"/>
      <c r="J137" s="23"/>
      <c r="K137" s="24"/>
      <c r="L137" s="25"/>
    </row>
    <row r="138" ht="31.5">
      <c r="A138" s="18">
        <v>129</v>
      </c>
      <c r="B138" s="19" t="s">
        <v>350</v>
      </c>
      <c r="C138" s="13"/>
      <c r="D138" s="18" t="s">
        <v>19</v>
      </c>
      <c r="E138" s="20" t="s">
        <v>351</v>
      </c>
      <c r="F138" s="20"/>
      <c r="G138" s="26">
        <v>97</v>
      </c>
      <c r="H138" s="30" t="s">
        <v>352</v>
      </c>
      <c r="I138" s="18" t="s">
        <v>19</v>
      </c>
      <c r="J138" s="23">
        <v>2440</v>
      </c>
      <c r="K138" s="24"/>
      <c r="L138" s="25" t="s">
        <v>70</v>
      </c>
    </row>
    <row r="139" ht="15.75">
      <c r="A139" s="18">
        <v>130</v>
      </c>
      <c r="B139" s="19" t="s">
        <v>353</v>
      </c>
      <c r="C139" s="13"/>
      <c r="D139" s="18" t="s">
        <v>19</v>
      </c>
      <c r="E139" s="20" t="s">
        <v>354</v>
      </c>
      <c r="F139" s="20"/>
      <c r="G139" s="26">
        <v>98</v>
      </c>
      <c r="H139" s="20" t="s">
        <v>354</v>
      </c>
      <c r="I139" s="18" t="s">
        <v>19</v>
      </c>
      <c r="J139" s="23">
        <v>9920</v>
      </c>
      <c r="K139" s="24"/>
      <c r="L139" s="25" t="s">
        <v>70</v>
      </c>
    </row>
    <row r="140" ht="15.75">
      <c r="A140" s="18">
        <v>131</v>
      </c>
      <c r="B140" s="19" t="s">
        <v>355</v>
      </c>
      <c r="C140" s="13"/>
      <c r="D140" s="18" t="s">
        <v>19</v>
      </c>
      <c r="E140" s="20" t="s">
        <v>356</v>
      </c>
      <c r="F140" s="20"/>
      <c r="G140" s="26">
        <v>99</v>
      </c>
      <c r="H140" s="20" t="s">
        <v>356</v>
      </c>
      <c r="I140" s="18" t="s">
        <v>19</v>
      </c>
      <c r="J140" s="23">
        <v>2750</v>
      </c>
      <c r="K140" s="24"/>
      <c r="L140" s="25" t="s">
        <v>70</v>
      </c>
    </row>
    <row r="141" ht="15.75">
      <c r="A141" s="18">
        <v>132</v>
      </c>
      <c r="B141" s="19" t="s">
        <v>357</v>
      </c>
      <c r="C141" s="13"/>
      <c r="D141" s="18" t="s">
        <v>19</v>
      </c>
      <c r="E141" s="20" t="s">
        <v>358</v>
      </c>
      <c r="F141" s="20"/>
      <c r="G141" s="26">
        <v>100</v>
      </c>
      <c r="H141" s="20" t="s">
        <v>359</v>
      </c>
      <c r="I141" s="18" t="s">
        <v>19</v>
      </c>
      <c r="J141" s="23">
        <v>160</v>
      </c>
      <c r="K141" s="24"/>
      <c r="L141" s="25" t="s">
        <v>70</v>
      </c>
    </row>
    <row r="142" ht="15.75">
      <c r="A142" s="18">
        <v>133</v>
      </c>
      <c r="B142" s="19" t="s">
        <v>360</v>
      </c>
      <c r="C142" s="13"/>
      <c r="D142" s="18" t="s">
        <v>19</v>
      </c>
      <c r="E142" s="20" t="s">
        <v>361</v>
      </c>
      <c r="F142" s="20"/>
      <c r="G142" s="26">
        <v>101</v>
      </c>
      <c r="H142" s="20" t="s">
        <v>362</v>
      </c>
      <c r="I142" s="18" t="s">
        <v>19</v>
      </c>
      <c r="J142" s="23">
        <v>370</v>
      </c>
      <c r="K142" s="24"/>
      <c r="L142" s="25" t="s">
        <v>70</v>
      </c>
    </row>
    <row r="143" ht="15.75">
      <c r="A143" s="18">
        <v>134</v>
      </c>
      <c r="B143" s="19" t="s">
        <v>363</v>
      </c>
      <c r="C143" s="13"/>
      <c r="D143" s="18" t="s">
        <v>19</v>
      </c>
      <c r="E143" s="20" t="s">
        <v>364</v>
      </c>
      <c r="F143" s="20"/>
      <c r="G143" s="26">
        <v>102</v>
      </c>
      <c r="H143" s="20" t="s">
        <v>364</v>
      </c>
      <c r="I143" s="18" t="s">
        <v>19</v>
      </c>
      <c r="J143" s="23">
        <v>430</v>
      </c>
      <c r="K143" s="24"/>
      <c r="L143" s="25" t="s">
        <v>70</v>
      </c>
    </row>
    <row r="144" ht="15.75">
      <c r="A144" s="18">
        <v>135</v>
      </c>
      <c r="B144" s="19" t="s">
        <v>365</v>
      </c>
      <c r="C144" s="13"/>
      <c r="D144" s="18" t="s">
        <v>19</v>
      </c>
      <c r="E144" s="20" t="s">
        <v>366</v>
      </c>
      <c r="F144" s="20"/>
      <c r="G144" s="26">
        <v>103</v>
      </c>
      <c r="H144" s="20" t="s">
        <v>366</v>
      </c>
      <c r="I144" s="18" t="s">
        <v>19</v>
      </c>
      <c r="J144" s="23">
        <v>220</v>
      </c>
      <c r="K144" s="24"/>
      <c r="L144" s="25" t="s">
        <v>70</v>
      </c>
    </row>
    <row r="145" ht="15.75">
      <c r="A145" s="18">
        <v>136</v>
      </c>
      <c r="B145" s="19" t="s">
        <v>367</v>
      </c>
      <c r="C145" s="13"/>
      <c r="D145" s="18" t="s">
        <v>19</v>
      </c>
      <c r="E145" s="20" t="s">
        <v>368</v>
      </c>
      <c r="F145" s="20"/>
      <c r="G145" s="26">
        <v>104</v>
      </c>
      <c r="H145" s="20" t="s">
        <v>368</v>
      </c>
      <c r="I145" s="18" t="s">
        <v>19</v>
      </c>
      <c r="J145" s="23">
        <v>2140</v>
      </c>
      <c r="K145" s="24"/>
      <c r="L145" s="25" t="s">
        <v>70</v>
      </c>
    </row>
    <row r="146" ht="15.75">
      <c r="A146" s="18">
        <v>137</v>
      </c>
      <c r="B146" s="19" t="s">
        <v>369</v>
      </c>
      <c r="C146" s="13"/>
      <c r="D146" s="18" t="s">
        <v>19</v>
      </c>
      <c r="E146" s="20" t="s">
        <v>370</v>
      </c>
      <c r="F146" s="20"/>
      <c r="G146" s="26">
        <v>105</v>
      </c>
      <c r="H146" s="20" t="s">
        <v>370</v>
      </c>
      <c r="I146" s="18" t="s">
        <v>19</v>
      </c>
      <c r="J146" s="23">
        <v>12510</v>
      </c>
      <c r="K146" s="24"/>
      <c r="L146" s="25" t="s">
        <v>70</v>
      </c>
    </row>
    <row r="147" ht="15.75">
      <c r="A147" s="18">
        <v>138</v>
      </c>
      <c r="B147" s="19" t="s">
        <v>371</v>
      </c>
      <c r="C147" s="13"/>
      <c r="D147" s="18" t="s">
        <v>19</v>
      </c>
      <c r="E147" s="20" t="s">
        <v>372</v>
      </c>
      <c r="F147" s="20"/>
      <c r="G147" s="26">
        <v>106</v>
      </c>
      <c r="H147" s="20" t="s">
        <v>372</v>
      </c>
      <c r="I147" s="18" t="s">
        <v>19</v>
      </c>
      <c r="J147" s="23">
        <v>78390</v>
      </c>
      <c r="K147" s="24"/>
      <c r="L147" s="25" t="s">
        <v>70</v>
      </c>
    </row>
    <row r="148" ht="15.75">
      <c r="A148" s="18">
        <v>139</v>
      </c>
      <c r="B148" s="19" t="s">
        <v>373</v>
      </c>
      <c r="C148" s="13"/>
      <c r="D148" s="18" t="s">
        <v>19</v>
      </c>
      <c r="E148" s="20" t="s">
        <v>374</v>
      </c>
      <c r="F148" s="20"/>
      <c r="G148" s="26">
        <v>107</v>
      </c>
      <c r="H148" s="20" t="s">
        <v>374</v>
      </c>
      <c r="I148" s="18" t="s">
        <v>19</v>
      </c>
      <c r="J148" s="23">
        <v>22880</v>
      </c>
      <c r="K148" s="24"/>
      <c r="L148" s="25" t="s">
        <v>70</v>
      </c>
    </row>
    <row r="149" ht="15.75">
      <c r="A149" s="18">
        <v>140</v>
      </c>
      <c r="B149" s="19" t="s">
        <v>375</v>
      </c>
      <c r="C149" s="13"/>
      <c r="D149" s="18" t="s">
        <v>19</v>
      </c>
      <c r="E149" s="20" t="s">
        <v>376</v>
      </c>
      <c r="F149" s="20"/>
      <c r="G149" s="26">
        <v>108</v>
      </c>
      <c r="H149" s="20" t="s">
        <v>376</v>
      </c>
      <c r="I149" s="18" t="s">
        <v>19</v>
      </c>
      <c r="J149" s="23">
        <v>3510</v>
      </c>
      <c r="K149" s="24"/>
      <c r="L149" s="25" t="s">
        <v>70</v>
      </c>
    </row>
    <row r="150" ht="15.75">
      <c r="A150" s="18">
        <v>141</v>
      </c>
      <c r="B150" s="19" t="s">
        <v>377</v>
      </c>
      <c r="C150" s="13"/>
      <c r="D150" s="18" t="s">
        <v>19</v>
      </c>
      <c r="E150" s="20" t="s">
        <v>378</v>
      </c>
      <c r="F150" s="20"/>
      <c r="G150" s="26">
        <v>109</v>
      </c>
      <c r="H150" s="20" t="s">
        <v>378</v>
      </c>
      <c r="I150" s="18" t="s">
        <v>19</v>
      </c>
      <c r="J150" s="23">
        <v>4270</v>
      </c>
      <c r="K150" s="24"/>
      <c r="L150" s="25" t="s">
        <v>70</v>
      </c>
    </row>
    <row r="151" ht="15.75">
      <c r="A151" s="18">
        <v>142</v>
      </c>
      <c r="B151" s="19" t="s">
        <v>379</v>
      </c>
      <c r="C151" s="13"/>
      <c r="D151" s="18" t="s">
        <v>19</v>
      </c>
      <c r="E151" s="20" t="s">
        <v>380</v>
      </c>
      <c r="F151" s="20"/>
      <c r="G151" s="26">
        <v>110</v>
      </c>
      <c r="H151" s="20" t="s">
        <v>381</v>
      </c>
      <c r="I151" s="18" t="s">
        <v>19</v>
      </c>
      <c r="J151" s="23">
        <v>6170</v>
      </c>
      <c r="K151" s="24"/>
      <c r="L151" s="25" t="s">
        <v>70</v>
      </c>
    </row>
    <row r="152" ht="15.75">
      <c r="A152" s="18">
        <v>143</v>
      </c>
      <c r="B152" s="19" t="s">
        <v>382</v>
      </c>
      <c r="C152" s="13"/>
      <c r="D152" s="18" t="s">
        <v>19</v>
      </c>
      <c r="E152" s="20" t="s">
        <v>383</v>
      </c>
      <c r="F152" s="20"/>
      <c r="G152" s="26">
        <v>111</v>
      </c>
      <c r="H152" s="20" t="s">
        <v>384</v>
      </c>
      <c r="I152" s="18" t="s">
        <v>19</v>
      </c>
      <c r="J152" s="23">
        <v>12510</v>
      </c>
      <c r="K152" s="24"/>
      <c r="L152" s="25" t="s">
        <v>70</v>
      </c>
    </row>
    <row r="153" ht="15.75">
      <c r="A153" s="18">
        <v>144</v>
      </c>
      <c r="B153" s="19" t="s">
        <v>385</v>
      </c>
      <c r="C153" s="13"/>
      <c r="D153" s="18" t="s">
        <v>19</v>
      </c>
      <c r="E153" s="20" t="s">
        <v>386</v>
      </c>
      <c r="F153" s="20"/>
      <c r="G153" s="26">
        <v>112</v>
      </c>
      <c r="H153" s="20" t="s">
        <v>386</v>
      </c>
      <c r="I153" s="18" t="s">
        <v>19</v>
      </c>
      <c r="J153" s="23">
        <v>580</v>
      </c>
      <c r="K153" s="24"/>
      <c r="L153" s="25" t="s">
        <v>70</v>
      </c>
    </row>
    <row r="154" ht="14.25" customHeight="1">
      <c r="A154" s="18">
        <v>145</v>
      </c>
      <c r="B154" s="19" t="s">
        <v>387</v>
      </c>
      <c r="C154" s="13"/>
      <c r="D154" s="18" t="s">
        <v>388</v>
      </c>
      <c r="E154" s="20" t="s">
        <v>389</v>
      </c>
      <c r="F154" s="20"/>
      <c r="G154" s="26">
        <v>113</v>
      </c>
      <c r="H154" s="20" t="s">
        <v>389</v>
      </c>
      <c r="I154" s="18" t="s">
        <v>388</v>
      </c>
      <c r="J154" s="23">
        <v>330</v>
      </c>
      <c r="K154" s="24"/>
      <c r="L154" s="25" t="s">
        <v>70</v>
      </c>
    </row>
    <row r="155" ht="15.75">
      <c r="A155" s="18"/>
      <c r="B155" s="19"/>
      <c r="C155" s="13"/>
      <c r="D155" s="18"/>
      <c r="E155" s="20"/>
      <c r="F155" s="20"/>
      <c r="G155" s="26"/>
      <c r="H155" s="37" t="s">
        <v>390</v>
      </c>
      <c r="I155" s="18"/>
      <c r="J155" s="23"/>
      <c r="K155" s="24"/>
      <c r="L155" s="25" t="s">
        <v>70</v>
      </c>
    </row>
    <row r="156" ht="16.5" customHeight="1">
      <c r="A156" s="18">
        <v>147</v>
      </c>
      <c r="B156" s="19" t="s">
        <v>391</v>
      </c>
      <c r="C156" s="13"/>
      <c r="D156" s="18" t="s">
        <v>388</v>
      </c>
      <c r="E156" s="20" t="s">
        <v>392</v>
      </c>
      <c r="F156" s="20" t="s">
        <v>393</v>
      </c>
      <c r="G156" s="26">
        <v>114</v>
      </c>
      <c r="H156" s="20" t="s">
        <v>394</v>
      </c>
      <c r="I156" s="18" t="s">
        <v>388</v>
      </c>
      <c r="J156" s="23">
        <v>600</v>
      </c>
      <c r="K156" s="24"/>
      <c r="L156" s="25" t="s">
        <v>70</v>
      </c>
    </row>
    <row r="157" ht="17.25" customHeight="1">
      <c r="A157" s="18">
        <v>148</v>
      </c>
      <c r="B157" s="19" t="s">
        <v>395</v>
      </c>
      <c r="C157" s="13"/>
      <c r="D157" s="18" t="s">
        <v>388</v>
      </c>
      <c r="E157" s="20" t="s">
        <v>392</v>
      </c>
      <c r="F157" s="20" t="s">
        <v>396</v>
      </c>
      <c r="G157" s="26">
        <v>115</v>
      </c>
      <c r="H157" s="20" t="s">
        <v>397</v>
      </c>
      <c r="I157" s="18" t="s">
        <v>388</v>
      </c>
      <c r="J157" s="23">
        <v>810</v>
      </c>
      <c r="K157" s="24"/>
      <c r="L157" s="25" t="s">
        <v>70</v>
      </c>
    </row>
    <row r="158" ht="17.25" customHeight="1">
      <c r="A158" s="18">
        <v>149</v>
      </c>
      <c r="B158" s="19" t="s">
        <v>398</v>
      </c>
      <c r="C158" s="13"/>
      <c r="D158" s="18" t="s">
        <v>388</v>
      </c>
      <c r="E158" s="20" t="s">
        <v>392</v>
      </c>
      <c r="F158" s="20" t="s">
        <v>399</v>
      </c>
      <c r="G158" s="26">
        <v>116</v>
      </c>
      <c r="H158" s="20" t="s">
        <v>400</v>
      </c>
      <c r="I158" s="18" t="s">
        <v>388</v>
      </c>
      <c r="J158" s="23">
        <v>950</v>
      </c>
      <c r="K158" s="24"/>
      <c r="L158" s="25" t="s">
        <v>70</v>
      </c>
    </row>
    <row r="159" ht="19.5" customHeight="1">
      <c r="A159" s="18">
        <v>150</v>
      </c>
      <c r="B159" s="19" t="s">
        <v>401</v>
      </c>
      <c r="C159" s="13"/>
      <c r="D159" s="18" t="s">
        <v>388</v>
      </c>
      <c r="E159" s="20" t="s">
        <v>392</v>
      </c>
      <c r="F159" s="20" t="s">
        <v>402</v>
      </c>
      <c r="G159" s="26">
        <v>117</v>
      </c>
      <c r="H159" s="20" t="s">
        <v>403</v>
      </c>
      <c r="I159" s="18" t="s">
        <v>388</v>
      </c>
      <c r="J159" s="23">
        <v>1070</v>
      </c>
      <c r="K159" s="24"/>
      <c r="L159" s="25" t="s">
        <v>70</v>
      </c>
    </row>
    <row r="160" ht="18" customHeight="1">
      <c r="A160" s="18">
        <v>151</v>
      </c>
      <c r="B160" s="19" t="s">
        <v>404</v>
      </c>
      <c r="C160" s="13"/>
      <c r="D160" s="18" t="s">
        <v>388</v>
      </c>
      <c r="E160" s="20" t="s">
        <v>392</v>
      </c>
      <c r="F160" s="20" t="s">
        <v>405</v>
      </c>
      <c r="G160" s="26">
        <v>118</v>
      </c>
      <c r="H160" s="20" t="s">
        <v>406</v>
      </c>
      <c r="I160" s="18" t="s">
        <v>388</v>
      </c>
      <c r="J160" s="23">
        <v>1220</v>
      </c>
      <c r="K160" s="24"/>
      <c r="L160" s="25" t="s">
        <v>70</v>
      </c>
    </row>
    <row r="161" ht="19.5" customHeight="1">
      <c r="A161" s="18">
        <v>152</v>
      </c>
      <c r="B161" s="19" t="s">
        <v>407</v>
      </c>
      <c r="C161" s="13"/>
      <c r="D161" s="18" t="s">
        <v>388</v>
      </c>
      <c r="E161" s="20" t="s">
        <v>392</v>
      </c>
      <c r="F161" s="20" t="s">
        <v>408</v>
      </c>
      <c r="G161" s="26">
        <v>119</v>
      </c>
      <c r="H161" s="20" t="s">
        <v>409</v>
      </c>
      <c r="I161" s="18" t="s">
        <v>388</v>
      </c>
      <c r="J161" s="23">
        <v>2140</v>
      </c>
      <c r="K161" s="24"/>
      <c r="L161" s="25" t="s">
        <v>70</v>
      </c>
    </row>
    <row r="162" ht="16.5" customHeight="1">
      <c r="A162" s="18">
        <v>153</v>
      </c>
      <c r="B162" s="19" t="s">
        <v>410</v>
      </c>
      <c r="C162" s="13"/>
      <c r="D162" s="18" t="s">
        <v>388</v>
      </c>
      <c r="E162" s="20" t="s">
        <v>392</v>
      </c>
      <c r="F162" s="20" t="s">
        <v>411</v>
      </c>
      <c r="G162" s="26">
        <v>120</v>
      </c>
      <c r="H162" s="20" t="s">
        <v>412</v>
      </c>
      <c r="I162" s="18" t="s">
        <v>388</v>
      </c>
      <c r="J162" s="23">
        <v>1500</v>
      </c>
      <c r="K162" s="24"/>
      <c r="L162" s="25" t="s">
        <v>70</v>
      </c>
    </row>
    <row r="163" ht="19.5" customHeight="1">
      <c r="A163" s="18">
        <v>154</v>
      </c>
      <c r="B163" s="19" t="s">
        <v>413</v>
      </c>
      <c r="C163" s="13"/>
      <c r="D163" s="18" t="s">
        <v>388</v>
      </c>
      <c r="E163" s="20" t="s">
        <v>392</v>
      </c>
      <c r="F163" s="20" t="s">
        <v>414</v>
      </c>
      <c r="G163" s="26">
        <v>121</v>
      </c>
      <c r="H163" s="20" t="s">
        <v>415</v>
      </c>
      <c r="I163" s="18" t="s">
        <v>388</v>
      </c>
      <c r="J163" s="23">
        <v>2290</v>
      </c>
      <c r="K163" s="24"/>
      <c r="L163" s="25" t="s">
        <v>70</v>
      </c>
    </row>
    <row r="164" ht="18.75" customHeight="1">
      <c r="A164" s="18">
        <v>155</v>
      </c>
      <c r="B164" s="19" t="s">
        <v>416</v>
      </c>
      <c r="C164" s="13"/>
      <c r="D164" s="18" t="s">
        <v>388</v>
      </c>
      <c r="E164" s="20" t="s">
        <v>392</v>
      </c>
      <c r="F164" s="20" t="s">
        <v>417</v>
      </c>
      <c r="G164" s="26">
        <v>122</v>
      </c>
      <c r="H164" s="20" t="s">
        <v>418</v>
      </c>
      <c r="I164" s="18" t="s">
        <v>388</v>
      </c>
      <c r="J164" s="23">
        <v>950</v>
      </c>
      <c r="K164" s="24"/>
      <c r="L164" s="25" t="s">
        <v>70</v>
      </c>
    </row>
    <row r="165" ht="19.5" customHeight="1">
      <c r="A165" s="18">
        <v>156</v>
      </c>
      <c r="B165" s="19" t="s">
        <v>419</v>
      </c>
      <c r="C165" s="13"/>
      <c r="D165" s="18" t="s">
        <v>388</v>
      </c>
      <c r="E165" s="20" t="s">
        <v>392</v>
      </c>
      <c r="F165" s="20" t="s">
        <v>420</v>
      </c>
      <c r="G165" s="26">
        <v>123</v>
      </c>
      <c r="H165" s="20" t="s">
        <v>421</v>
      </c>
      <c r="I165" s="18" t="s">
        <v>388</v>
      </c>
      <c r="J165" s="23">
        <v>280</v>
      </c>
      <c r="K165" s="24"/>
      <c r="L165" s="25" t="s">
        <v>70</v>
      </c>
    </row>
    <row r="166" ht="15.75">
      <c r="A166" s="18">
        <v>157</v>
      </c>
      <c r="B166" s="19" t="s">
        <v>422</v>
      </c>
      <c r="C166" s="13"/>
      <c r="D166" s="18" t="s">
        <v>19</v>
      </c>
      <c r="E166" s="20" t="s">
        <v>423</v>
      </c>
      <c r="F166" s="20"/>
      <c r="G166" s="26">
        <v>124</v>
      </c>
      <c r="H166" s="20" t="s">
        <v>424</v>
      </c>
      <c r="I166" s="18" t="s">
        <v>19</v>
      </c>
      <c r="J166" s="23">
        <v>330</v>
      </c>
      <c r="K166" s="24"/>
      <c r="L166" s="25" t="s">
        <v>70</v>
      </c>
    </row>
    <row r="167" ht="15.75">
      <c r="A167" s="18">
        <v>158</v>
      </c>
      <c r="B167" s="19" t="s">
        <v>425</v>
      </c>
      <c r="C167" s="13"/>
      <c r="D167" s="18" t="s">
        <v>19</v>
      </c>
      <c r="E167" s="20" t="s">
        <v>426</v>
      </c>
      <c r="F167" s="20"/>
      <c r="G167" s="26">
        <v>125</v>
      </c>
      <c r="H167" s="20" t="s">
        <v>427</v>
      </c>
      <c r="I167" s="18" t="s">
        <v>19</v>
      </c>
      <c r="J167" s="23">
        <v>580</v>
      </c>
      <c r="K167" s="24"/>
      <c r="L167" s="25" t="s">
        <v>70</v>
      </c>
    </row>
    <row r="168" ht="15.75">
      <c r="A168" s="18">
        <v>159</v>
      </c>
      <c r="B168" s="19" t="s">
        <v>428</v>
      </c>
      <c r="C168" s="13"/>
      <c r="D168" s="18" t="s">
        <v>19</v>
      </c>
      <c r="E168" s="20" t="s">
        <v>429</v>
      </c>
      <c r="F168" s="20"/>
      <c r="G168" s="26">
        <v>126</v>
      </c>
      <c r="H168" s="20" t="s">
        <v>430</v>
      </c>
      <c r="I168" s="18" t="s">
        <v>19</v>
      </c>
      <c r="J168" s="23">
        <v>710</v>
      </c>
      <c r="K168" s="24"/>
      <c r="L168" s="25" t="s">
        <v>70</v>
      </c>
    </row>
    <row r="169" ht="31.5">
      <c r="A169" s="18">
        <v>160</v>
      </c>
      <c r="B169" s="19" t="s">
        <v>431</v>
      </c>
      <c r="C169" s="13"/>
      <c r="D169" s="18" t="s">
        <v>19</v>
      </c>
      <c r="E169" s="20" t="s">
        <v>432</v>
      </c>
      <c r="F169" s="20"/>
      <c r="G169" s="26">
        <v>127</v>
      </c>
      <c r="H169" s="30" t="s">
        <v>433</v>
      </c>
      <c r="I169" s="18" t="s">
        <v>19</v>
      </c>
      <c r="J169" s="23">
        <v>1530</v>
      </c>
      <c r="K169" s="24"/>
      <c r="L169" s="25" t="s">
        <v>70</v>
      </c>
    </row>
    <row r="170" ht="31.5">
      <c r="A170" s="18">
        <v>161</v>
      </c>
      <c r="B170" s="19" t="s">
        <v>434</v>
      </c>
      <c r="C170" s="13"/>
      <c r="D170" s="18" t="s">
        <v>19</v>
      </c>
      <c r="E170" s="20" t="s">
        <v>435</v>
      </c>
      <c r="F170" s="20"/>
      <c r="G170" s="26">
        <v>128</v>
      </c>
      <c r="H170" s="30" t="s">
        <v>436</v>
      </c>
      <c r="I170" s="18" t="s">
        <v>19</v>
      </c>
      <c r="J170" s="23">
        <v>3240</v>
      </c>
      <c r="K170" s="24"/>
      <c r="L170" s="25" t="s">
        <v>70</v>
      </c>
    </row>
    <row r="171" ht="15.75">
      <c r="A171" s="18"/>
      <c r="B171" s="19"/>
      <c r="C171" s="13"/>
      <c r="D171" s="18"/>
      <c r="E171" s="20"/>
      <c r="F171" s="20"/>
      <c r="G171" s="26"/>
      <c r="H171" s="37" t="s">
        <v>437</v>
      </c>
      <c r="I171" s="18"/>
      <c r="J171" s="23"/>
      <c r="K171" s="24"/>
      <c r="L171" s="25"/>
    </row>
    <row r="172" ht="18.75" customHeight="1">
      <c r="A172" s="18">
        <v>163</v>
      </c>
      <c r="B172" s="19" t="s">
        <v>438</v>
      </c>
      <c r="C172" s="13"/>
      <c r="D172" s="18" t="s">
        <v>388</v>
      </c>
      <c r="E172" s="20" t="s">
        <v>439</v>
      </c>
      <c r="F172" s="20" t="s">
        <v>440</v>
      </c>
      <c r="G172" s="26">
        <v>129</v>
      </c>
      <c r="H172" s="20" t="s">
        <v>441</v>
      </c>
      <c r="I172" s="18" t="s">
        <v>388</v>
      </c>
      <c r="J172" s="23">
        <v>190</v>
      </c>
      <c r="K172" s="24"/>
      <c r="L172" s="25" t="s">
        <v>70</v>
      </c>
    </row>
    <row r="173" ht="18" customHeight="1">
      <c r="A173" s="18">
        <v>164</v>
      </c>
      <c r="B173" s="19" t="s">
        <v>442</v>
      </c>
      <c r="C173" s="13"/>
      <c r="D173" s="18" t="s">
        <v>388</v>
      </c>
      <c r="E173" s="20" t="s">
        <v>439</v>
      </c>
      <c r="F173" s="20" t="s">
        <v>443</v>
      </c>
      <c r="G173" s="26">
        <v>130</v>
      </c>
      <c r="H173" s="20" t="s">
        <v>444</v>
      </c>
      <c r="I173" s="18" t="s">
        <v>388</v>
      </c>
      <c r="J173" s="23">
        <v>220</v>
      </c>
      <c r="K173" s="24"/>
      <c r="L173" s="25" t="s">
        <v>70</v>
      </c>
    </row>
    <row r="174" ht="19.5" customHeight="1">
      <c r="A174" s="18">
        <v>165</v>
      </c>
      <c r="B174" s="19" t="s">
        <v>445</v>
      </c>
      <c r="C174" s="13"/>
      <c r="D174" s="18" t="s">
        <v>388</v>
      </c>
      <c r="E174" s="20" t="s">
        <v>446</v>
      </c>
      <c r="F174" s="20" t="s">
        <v>440</v>
      </c>
      <c r="G174" s="26">
        <v>131</v>
      </c>
      <c r="H174" s="20" t="s">
        <v>447</v>
      </c>
      <c r="I174" s="18" t="s">
        <v>388</v>
      </c>
      <c r="J174" s="23">
        <v>200</v>
      </c>
      <c r="K174" s="24"/>
      <c r="L174" s="25" t="s">
        <v>70</v>
      </c>
    </row>
    <row r="175" ht="19.5" customHeight="1">
      <c r="A175" s="18">
        <v>166</v>
      </c>
      <c r="B175" s="19" t="s">
        <v>448</v>
      </c>
      <c r="C175" s="13"/>
      <c r="D175" s="18" t="s">
        <v>388</v>
      </c>
      <c r="E175" s="20" t="s">
        <v>446</v>
      </c>
      <c r="F175" s="20" t="s">
        <v>443</v>
      </c>
      <c r="G175" s="26">
        <v>132</v>
      </c>
      <c r="H175" s="20" t="s">
        <v>449</v>
      </c>
      <c r="I175" s="18" t="s">
        <v>388</v>
      </c>
      <c r="J175" s="23">
        <v>280</v>
      </c>
      <c r="K175" s="24"/>
      <c r="L175" s="25" t="s">
        <v>70</v>
      </c>
    </row>
    <row r="176" ht="16.5" customHeight="1">
      <c r="A176" s="18">
        <v>167</v>
      </c>
      <c r="B176" s="19" t="s">
        <v>450</v>
      </c>
      <c r="C176" s="13"/>
      <c r="D176" s="18" t="s">
        <v>388</v>
      </c>
      <c r="E176" s="20" t="s">
        <v>446</v>
      </c>
      <c r="F176" s="20" t="s">
        <v>451</v>
      </c>
      <c r="G176" s="26">
        <v>133</v>
      </c>
      <c r="H176" s="20" t="s">
        <v>452</v>
      </c>
      <c r="I176" s="18" t="s">
        <v>388</v>
      </c>
      <c r="J176" s="23">
        <v>340</v>
      </c>
      <c r="K176" s="24"/>
      <c r="L176" s="25" t="s">
        <v>70</v>
      </c>
    </row>
    <row r="177" ht="17.25" customHeight="1">
      <c r="A177" s="18">
        <v>168</v>
      </c>
      <c r="B177" s="19" t="s">
        <v>453</v>
      </c>
      <c r="C177" s="13"/>
      <c r="D177" s="18" t="s">
        <v>388</v>
      </c>
      <c r="E177" s="20" t="s">
        <v>446</v>
      </c>
      <c r="F177" s="20" t="s">
        <v>454</v>
      </c>
      <c r="G177" s="26">
        <v>134</v>
      </c>
      <c r="H177" s="20" t="s">
        <v>455</v>
      </c>
      <c r="I177" s="18" t="s">
        <v>388</v>
      </c>
      <c r="J177" s="23">
        <v>390</v>
      </c>
      <c r="K177" s="24"/>
      <c r="L177" s="25" t="s">
        <v>70</v>
      </c>
    </row>
    <row r="178" ht="15" customHeight="1">
      <c r="A178" s="18">
        <v>169</v>
      </c>
      <c r="B178" s="19" t="s">
        <v>456</v>
      </c>
      <c r="C178" s="13"/>
      <c r="D178" s="18" t="s">
        <v>388</v>
      </c>
      <c r="E178" s="20" t="s">
        <v>446</v>
      </c>
      <c r="F178" s="20" t="s">
        <v>457</v>
      </c>
      <c r="G178" s="26">
        <v>135</v>
      </c>
      <c r="H178" s="20" t="s">
        <v>458</v>
      </c>
      <c r="I178" s="18" t="s">
        <v>388</v>
      </c>
      <c r="J178" s="23">
        <v>550</v>
      </c>
      <c r="K178" s="24"/>
      <c r="L178" s="25" t="s">
        <v>70</v>
      </c>
    </row>
    <row r="179" ht="17.25" customHeight="1">
      <c r="A179" s="18">
        <v>170</v>
      </c>
      <c r="B179" s="19" t="s">
        <v>459</v>
      </c>
      <c r="C179" s="13"/>
      <c r="D179" s="18" t="s">
        <v>388</v>
      </c>
      <c r="E179" s="20" t="s">
        <v>446</v>
      </c>
      <c r="F179" s="20" t="s">
        <v>460</v>
      </c>
      <c r="G179" s="26">
        <v>136</v>
      </c>
      <c r="H179" s="20" t="s">
        <v>461</v>
      </c>
      <c r="I179" s="18" t="s">
        <v>388</v>
      </c>
      <c r="J179" s="23">
        <v>800</v>
      </c>
      <c r="K179" s="24"/>
      <c r="L179" s="25" t="s">
        <v>70</v>
      </c>
    </row>
    <row r="180" ht="15.75">
      <c r="A180" s="18"/>
      <c r="B180" s="19"/>
      <c r="C180" s="13"/>
      <c r="D180" s="18"/>
      <c r="E180" s="20"/>
      <c r="F180" s="20"/>
      <c r="G180" s="26">
        <v>137</v>
      </c>
      <c r="H180" s="20" t="s">
        <v>462</v>
      </c>
      <c r="I180" s="18" t="s">
        <v>388</v>
      </c>
      <c r="J180" s="23">
        <v>1290</v>
      </c>
      <c r="K180" s="24"/>
      <c r="L180" s="25" t="s">
        <v>70</v>
      </c>
    </row>
    <row r="181" ht="15.75">
      <c r="A181" s="18"/>
      <c r="B181" s="19"/>
      <c r="C181" s="13"/>
      <c r="D181" s="18"/>
      <c r="E181" s="20"/>
      <c r="F181" s="20"/>
      <c r="G181" s="26">
        <v>138</v>
      </c>
      <c r="H181" s="20" t="s">
        <v>463</v>
      </c>
      <c r="I181" s="18" t="s">
        <v>388</v>
      </c>
      <c r="J181" s="23">
        <v>1680</v>
      </c>
      <c r="K181" s="24"/>
      <c r="L181" s="25" t="s">
        <v>70</v>
      </c>
    </row>
    <row r="182" ht="15" customHeight="1">
      <c r="A182" s="18">
        <v>173</v>
      </c>
      <c r="B182" s="19" t="s">
        <v>464</v>
      </c>
      <c r="C182" s="13"/>
      <c r="D182" s="18" t="s">
        <v>388</v>
      </c>
      <c r="E182" s="20" t="s">
        <v>465</v>
      </c>
      <c r="F182" s="20" t="s">
        <v>440</v>
      </c>
      <c r="G182" s="26">
        <v>139</v>
      </c>
      <c r="H182" s="20" t="s">
        <v>466</v>
      </c>
      <c r="I182" s="18" t="s">
        <v>388</v>
      </c>
      <c r="J182" s="23">
        <v>110</v>
      </c>
      <c r="K182" s="24"/>
      <c r="L182" s="25" t="s">
        <v>70</v>
      </c>
    </row>
    <row r="183" ht="15.75" customHeight="1">
      <c r="A183" s="18">
        <v>174</v>
      </c>
      <c r="B183" s="19" t="s">
        <v>467</v>
      </c>
      <c r="C183" s="13"/>
      <c r="D183" s="18" t="s">
        <v>388</v>
      </c>
      <c r="E183" s="20" t="s">
        <v>465</v>
      </c>
      <c r="F183" s="20" t="s">
        <v>443</v>
      </c>
      <c r="G183" s="26">
        <v>140</v>
      </c>
      <c r="H183" s="20" t="s">
        <v>468</v>
      </c>
      <c r="I183" s="18" t="s">
        <v>388</v>
      </c>
      <c r="J183" s="23">
        <v>140</v>
      </c>
      <c r="K183" s="24"/>
      <c r="L183" s="25" t="s">
        <v>70</v>
      </c>
    </row>
    <row r="184" ht="18.75" customHeight="1">
      <c r="A184" s="18">
        <v>175</v>
      </c>
      <c r="B184" s="19" t="s">
        <v>469</v>
      </c>
      <c r="C184" s="13"/>
      <c r="D184" s="18" t="s">
        <v>388</v>
      </c>
      <c r="E184" s="20" t="s">
        <v>465</v>
      </c>
      <c r="F184" s="20" t="s">
        <v>451</v>
      </c>
      <c r="G184" s="26">
        <v>141</v>
      </c>
      <c r="H184" s="20" t="s">
        <v>470</v>
      </c>
      <c r="I184" s="18" t="s">
        <v>388</v>
      </c>
      <c r="J184" s="23">
        <v>220</v>
      </c>
      <c r="K184" s="24"/>
      <c r="L184" s="25" t="s">
        <v>70</v>
      </c>
    </row>
    <row r="185" ht="18" customHeight="1">
      <c r="A185" s="18">
        <v>176</v>
      </c>
      <c r="B185" s="19" t="s">
        <v>471</v>
      </c>
      <c r="C185" s="13"/>
      <c r="D185" s="18" t="s">
        <v>388</v>
      </c>
      <c r="E185" s="20" t="s">
        <v>465</v>
      </c>
      <c r="F185" s="20" t="s">
        <v>454</v>
      </c>
      <c r="G185" s="26">
        <v>142</v>
      </c>
      <c r="H185" s="20" t="s">
        <v>472</v>
      </c>
      <c r="I185" s="18" t="s">
        <v>388</v>
      </c>
      <c r="J185" s="23">
        <v>250</v>
      </c>
      <c r="K185" s="24"/>
      <c r="L185" s="25" t="s">
        <v>70</v>
      </c>
    </row>
    <row r="186" ht="17.25" customHeight="1">
      <c r="A186" s="18">
        <v>177</v>
      </c>
      <c r="B186" s="19" t="s">
        <v>473</v>
      </c>
      <c r="C186" s="13"/>
      <c r="D186" s="18" t="s">
        <v>388</v>
      </c>
      <c r="E186" s="20" t="s">
        <v>465</v>
      </c>
      <c r="F186" s="20" t="s">
        <v>457</v>
      </c>
      <c r="G186" s="26">
        <v>143</v>
      </c>
      <c r="H186" s="20" t="s">
        <v>474</v>
      </c>
      <c r="I186" s="18" t="s">
        <v>388</v>
      </c>
      <c r="J186" s="23">
        <v>280</v>
      </c>
      <c r="K186" s="24"/>
      <c r="L186" s="25" t="s">
        <v>70</v>
      </c>
    </row>
    <row r="187" ht="15" customHeight="1">
      <c r="A187" s="18">
        <v>178</v>
      </c>
      <c r="B187" s="19" t="s">
        <v>475</v>
      </c>
      <c r="C187" s="13"/>
      <c r="D187" s="18" t="s">
        <v>388</v>
      </c>
      <c r="E187" s="20" t="s">
        <v>465</v>
      </c>
      <c r="F187" s="20" t="s">
        <v>460</v>
      </c>
      <c r="G187" s="26">
        <v>144</v>
      </c>
      <c r="H187" s="20" t="s">
        <v>476</v>
      </c>
      <c r="I187" s="18" t="s">
        <v>388</v>
      </c>
      <c r="J187" s="23">
        <v>280</v>
      </c>
      <c r="K187" s="24"/>
      <c r="L187" s="25" t="s">
        <v>70</v>
      </c>
    </row>
    <row r="188" ht="15.75">
      <c r="A188" s="18"/>
      <c r="B188" s="19"/>
      <c r="C188" s="13"/>
      <c r="D188" s="18"/>
      <c r="E188" s="20"/>
      <c r="F188" s="20"/>
      <c r="G188" s="26">
        <v>145</v>
      </c>
      <c r="H188" s="20" t="s">
        <v>477</v>
      </c>
      <c r="I188" s="18" t="s">
        <v>388</v>
      </c>
      <c r="J188" s="23">
        <v>490</v>
      </c>
      <c r="K188" s="24"/>
      <c r="L188" s="25" t="s">
        <v>70</v>
      </c>
    </row>
    <row r="189" ht="15.75">
      <c r="A189" s="18"/>
      <c r="B189" s="19"/>
      <c r="C189" s="13"/>
      <c r="D189" s="18"/>
      <c r="E189" s="20"/>
      <c r="F189" s="20"/>
      <c r="G189" s="26">
        <v>146</v>
      </c>
      <c r="H189" s="20" t="s">
        <v>478</v>
      </c>
      <c r="I189" s="18" t="s">
        <v>388</v>
      </c>
      <c r="J189" s="23">
        <v>890</v>
      </c>
      <c r="K189" s="24"/>
      <c r="L189" s="25" t="s">
        <v>70</v>
      </c>
    </row>
    <row r="190" ht="15.75">
      <c r="A190" s="18">
        <v>181</v>
      </c>
      <c r="B190" s="19" t="s">
        <v>479</v>
      </c>
      <c r="C190" s="13"/>
      <c r="D190" s="18" t="s">
        <v>19</v>
      </c>
      <c r="E190" s="20" t="s">
        <v>480</v>
      </c>
      <c r="F190" s="20"/>
      <c r="G190" s="26">
        <v>147</v>
      </c>
      <c r="H190" s="20" t="s">
        <v>480</v>
      </c>
      <c r="I190" s="18" t="s">
        <v>19</v>
      </c>
      <c r="J190" s="23">
        <v>3360</v>
      </c>
      <c r="K190" s="24"/>
      <c r="L190" s="25" t="s">
        <v>70</v>
      </c>
    </row>
    <row r="191" ht="15.75">
      <c r="A191" s="18">
        <v>182</v>
      </c>
      <c r="B191" s="19" t="s">
        <v>481</v>
      </c>
      <c r="C191" s="13"/>
      <c r="D191" s="18" t="s">
        <v>19</v>
      </c>
      <c r="E191" s="20" t="s">
        <v>482</v>
      </c>
      <c r="F191" s="20" t="s">
        <v>443</v>
      </c>
      <c r="G191" s="26">
        <v>148</v>
      </c>
      <c r="H191" s="20" t="s">
        <v>483</v>
      </c>
      <c r="I191" s="18" t="s">
        <v>19</v>
      </c>
      <c r="J191" s="23">
        <v>230</v>
      </c>
      <c r="K191" s="24"/>
      <c r="L191" s="25" t="s">
        <v>70</v>
      </c>
    </row>
    <row r="192" ht="15.75">
      <c r="A192" s="18">
        <v>183</v>
      </c>
      <c r="B192" s="19" t="s">
        <v>484</v>
      </c>
      <c r="C192" s="13"/>
      <c r="D192" s="18" t="s">
        <v>19</v>
      </c>
      <c r="E192" s="20" t="s">
        <v>482</v>
      </c>
      <c r="F192" s="20" t="s">
        <v>457</v>
      </c>
      <c r="G192" s="26">
        <v>149</v>
      </c>
      <c r="H192" s="20" t="s">
        <v>485</v>
      </c>
      <c r="I192" s="18" t="s">
        <v>19</v>
      </c>
      <c r="J192" s="23">
        <v>280</v>
      </c>
      <c r="K192" s="24"/>
      <c r="L192" s="25" t="s">
        <v>70</v>
      </c>
    </row>
    <row r="193" ht="15.75">
      <c r="A193" s="18">
        <v>184</v>
      </c>
      <c r="B193" s="19" t="s">
        <v>486</v>
      </c>
      <c r="C193" s="13"/>
      <c r="D193" s="18" t="s">
        <v>19</v>
      </c>
      <c r="E193" s="20" t="s">
        <v>482</v>
      </c>
      <c r="F193" s="20" t="s">
        <v>460</v>
      </c>
      <c r="G193" s="26">
        <v>150</v>
      </c>
      <c r="H193" s="20" t="s">
        <v>487</v>
      </c>
      <c r="I193" s="18" t="s">
        <v>19</v>
      </c>
      <c r="J193" s="23">
        <v>340</v>
      </c>
      <c r="K193" s="24"/>
      <c r="L193" s="25" t="s">
        <v>70</v>
      </c>
    </row>
    <row r="194" ht="15.75">
      <c r="A194" s="18">
        <v>185</v>
      </c>
      <c r="B194" s="19" t="s">
        <v>488</v>
      </c>
      <c r="C194" s="13"/>
      <c r="D194" s="18" t="s">
        <v>19</v>
      </c>
      <c r="E194" s="20" t="s">
        <v>482</v>
      </c>
      <c r="F194" s="20" t="s">
        <v>489</v>
      </c>
      <c r="G194" s="26">
        <v>151</v>
      </c>
      <c r="H194" s="20" t="s">
        <v>490</v>
      </c>
      <c r="I194" s="18" t="s">
        <v>19</v>
      </c>
      <c r="J194" s="23">
        <v>390</v>
      </c>
      <c r="K194" s="24"/>
      <c r="L194" s="25" t="s">
        <v>70</v>
      </c>
    </row>
    <row r="195" ht="15.75">
      <c r="A195" s="18">
        <v>186</v>
      </c>
      <c r="B195" s="19" t="s">
        <v>491</v>
      </c>
      <c r="C195" s="13"/>
      <c r="D195" s="18" t="s">
        <v>19</v>
      </c>
      <c r="E195" s="20" t="s">
        <v>492</v>
      </c>
      <c r="F195" s="20" t="s">
        <v>443</v>
      </c>
      <c r="G195" s="26">
        <v>152</v>
      </c>
      <c r="H195" s="20" t="s">
        <v>493</v>
      </c>
      <c r="I195" s="18" t="s">
        <v>19</v>
      </c>
      <c r="J195" s="23">
        <v>5390</v>
      </c>
      <c r="K195" s="24"/>
      <c r="L195" s="25" t="s">
        <v>70</v>
      </c>
    </row>
    <row r="196" ht="15.75">
      <c r="A196" s="18">
        <v>187</v>
      </c>
      <c r="B196" s="19" t="s">
        <v>494</v>
      </c>
      <c r="C196" s="13"/>
      <c r="D196" s="18" t="s">
        <v>19</v>
      </c>
      <c r="E196" s="20" t="s">
        <v>492</v>
      </c>
      <c r="F196" s="20" t="s">
        <v>457</v>
      </c>
      <c r="G196" s="26">
        <v>153</v>
      </c>
      <c r="H196" s="20" t="s">
        <v>495</v>
      </c>
      <c r="I196" s="18" t="s">
        <v>19</v>
      </c>
      <c r="J196" s="23">
        <v>7930</v>
      </c>
      <c r="K196" s="24"/>
      <c r="L196" s="25" t="s">
        <v>70</v>
      </c>
    </row>
    <row r="197" ht="15.75">
      <c r="A197" s="18">
        <v>188</v>
      </c>
      <c r="B197" s="19" t="s">
        <v>496</v>
      </c>
      <c r="C197" s="13"/>
      <c r="D197" s="18" t="s">
        <v>19</v>
      </c>
      <c r="E197" s="20" t="s">
        <v>492</v>
      </c>
      <c r="F197" s="20" t="s">
        <v>497</v>
      </c>
      <c r="G197" s="26">
        <v>154</v>
      </c>
      <c r="H197" s="20" t="s">
        <v>498</v>
      </c>
      <c r="I197" s="18" t="s">
        <v>19</v>
      </c>
      <c r="J197" s="23">
        <v>12810</v>
      </c>
      <c r="K197" s="24"/>
      <c r="L197" s="25" t="s">
        <v>70</v>
      </c>
    </row>
    <row r="198" ht="15.75">
      <c r="A198" s="18">
        <v>189</v>
      </c>
      <c r="B198" s="19" t="s">
        <v>499</v>
      </c>
      <c r="C198" s="13"/>
      <c r="D198" s="18" t="s">
        <v>19</v>
      </c>
      <c r="E198" s="20" t="s">
        <v>492</v>
      </c>
      <c r="F198" s="20" t="s">
        <v>489</v>
      </c>
      <c r="G198" s="26">
        <v>155</v>
      </c>
      <c r="H198" s="20" t="s">
        <v>500</v>
      </c>
      <c r="I198" s="18" t="s">
        <v>19</v>
      </c>
      <c r="J198" s="23">
        <v>19070</v>
      </c>
      <c r="K198" s="24"/>
      <c r="L198" s="25" t="s">
        <v>70</v>
      </c>
    </row>
    <row r="199" ht="15.75">
      <c r="A199" s="18">
        <v>190</v>
      </c>
      <c r="B199" s="19" t="s">
        <v>501</v>
      </c>
      <c r="C199" s="13"/>
      <c r="D199" s="18" t="s">
        <v>19</v>
      </c>
      <c r="E199" s="20" t="s">
        <v>502</v>
      </c>
      <c r="F199" s="20" t="s">
        <v>443</v>
      </c>
      <c r="G199" s="26">
        <v>156</v>
      </c>
      <c r="H199" s="20" t="s">
        <v>503</v>
      </c>
      <c r="I199" s="18" t="s">
        <v>19</v>
      </c>
      <c r="J199" s="23">
        <v>2750</v>
      </c>
      <c r="K199" s="24"/>
      <c r="L199" s="25" t="s">
        <v>70</v>
      </c>
    </row>
    <row r="200" ht="15.75">
      <c r="A200" s="18">
        <v>191</v>
      </c>
      <c r="B200" s="19" t="s">
        <v>504</v>
      </c>
      <c r="C200" s="13"/>
      <c r="D200" s="18" t="s">
        <v>19</v>
      </c>
      <c r="E200" s="20" t="s">
        <v>502</v>
      </c>
      <c r="F200" s="20" t="s">
        <v>457</v>
      </c>
      <c r="G200" s="26">
        <v>157</v>
      </c>
      <c r="H200" s="20" t="s">
        <v>505</v>
      </c>
      <c r="I200" s="18" t="s">
        <v>19</v>
      </c>
      <c r="J200" s="23">
        <v>5490</v>
      </c>
      <c r="K200" s="24"/>
      <c r="L200" s="25" t="s">
        <v>70</v>
      </c>
    </row>
    <row r="201" ht="15.75">
      <c r="A201" s="18">
        <v>192</v>
      </c>
      <c r="B201" s="19" t="s">
        <v>506</v>
      </c>
      <c r="C201" s="13"/>
      <c r="D201" s="18" t="s">
        <v>19</v>
      </c>
      <c r="E201" s="20" t="s">
        <v>502</v>
      </c>
      <c r="F201" s="20" t="s">
        <v>497</v>
      </c>
      <c r="G201" s="26">
        <v>158</v>
      </c>
      <c r="H201" s="20" t="s">
        <v>507</v>
      </c>
      <c r="I201" s="18" t="s">
        <v>19</v>
      </c>
      <c r="J201" s="23">
        <v>7930</v>
      </c>
      <c r="K201" s="24"/>
      <c r="L201" s="25" t="s">
        <v>70</v>
      </c>
    </row>
    <row r="202" ht="15.75">
      <c r="A202" s="18">
        <v>193</v>
      </c>
      <c r="B202" s="19" t="s">
        <v>508</v>
      </c>
      <c r="C202" s="13"/>
      <c r="D202" s="18" t="s">
        <v>19</v>
      </c>
      <c r="E202" s="20" t="s">
        <v>502</v>
      </c>
      <c r="F202" s="20" t="s">
        <v>489</v>
      </c>
      <c r="G202" s="26">
        <v>159</v>
      </c>
      <c r="H202" s="20" t="s">
        <v>509</v>
      </c>
      <c r="I202" s="18" t="s">
        <v>19</v>
      </c>
      <c r="J202" s="23">
        <v>10320</v>
      </c>
      <c r="K202" s="24"/>
      <c r="L202" s="25" t="s">
        <v>70</v>
      </c>
    </row>
    <row r="203" ht="15.75">
      <c r="A203" s="18">
        <v>194</v>
      </c>
      <c r="B203" s="19" t="s">
        <v>510</v>
      </c>
      <c r="C203" s="13"/>
      <c r="D203" s="18" t="s">
        <v>19</v>
      </c>
      <c r="E203" s="20" t="s">
        <v>511</v>
      </c>
      <c r="F203" s="20"/>
      <c r="G203" s="26">
        <v>160</v>
      </c>
      <c r="H203" s="20" t="s">
        <v>511</v>
      </c>
      <c r="I203" s="18" t="s">
        <v>19</v>
      </c>
      <c r="J203" s="23">
        <v>1410</v>
      </c>
      <c r="K203" s="24"/>
      <c r="L203" s="25" t="s">
        <v>70</v>
      </c>
    </row>
    <row r="204" ht="15.75">
      <c r="A204" s="18">
        <v>195</v>
      </c>
      <c r="B204" s="19" t="s">
        <v>512</v>
      </c>
      <c r="C204" s="13"/>
      <c r="D204" s="18" t="s">
        <v>19</v>
      </c>
      <c r="E204" s="20" t="s">
        <v>513</v>
      </c>
      <c r="F204" s="20"/>
      <c r="G204" s="26">
        <v>161</v>
      </c>
      <c r="H204" s="20" t="s">
        <v>513</v>
      </c>
      <c r="I204" s="18" t="s">
        <v>19</v>
      </c>
      <c r="J204" s="23">
        <v>1010</v>
      </c>
      <c r="K204" s="24"/>
      <c r="L204" s="25" t="s">
        <v>70</v>
      </c>
    </row>
    <row r="205" ht="19.5" customHeight="1">
      <c r="A205" s="18">
        <v>196</v>
      </c>
      <c r="B205" s="19" t="s">
        <v>514</v>
      </c>
      <c r="C205" s="13"/>
      <c r="D205" s="18" t="s">
        <v>388</v>
      </c>
      <c r="E205" s="20" t="s">
        <v>515</v>
      </c>
      <c r="F205" s="20" t="s">
        <v>516</v>
      </c>
      <c r="G205" s="26">
        <v>162</v>
      </c>
      <c r="H205" s="20" t="s">
        <v>517</v>
      </c>
      <c r="I205" s="18" t="s">
        <v>388</v>
      </c>
      <c r="J205" s="23">
        <v>280</v>
      </c>
      <c r="K205" s="24"/>
      <c r="L205" s="25" t="s">
        <v>70</v>
      </c>
    </row>
    <row r="206" ht="17.25" customHeight="1">
      <c r="A206" s="18">
        <v>197</v>
      </c>
      <c r="B206" s="19" t="s">
        <v>518</v>
      </c>
      <c r="C206" s="13"/>
      <c r="D206" s="18" t="s">
        <v>388</v>
      </c>
      <c r="E206" s="20" t="s">
        <v>515</v>
      </c>
      <c r="F206" s="20" t="s">
        <v>519</v>
      </c>
      <c r="G206" s="26">
        <v>163</v>
      </c>
      <c r="H206" s="20" t="s">
        <v>520</v>
      </c>
      <c r="I206" s="18" t="s">
        <v>388</v>
      </c>
      <c r="J206" s="23">
        <v>220</v>
      </c>
      <c r="K206" s="24"/>
      <c r="L206" s="25" t="s">
        <v>70</v>
      </c>
    </row>
    <row r="207" ht="16.5" customHeight="1">
      <c r="A207" s="18">
        <v>198</v>
      </c>
      <c r="B207" s="19" t="s">
        <v>521</v>
      </c>
      <c r="C207" s="13"/>
      <c r="D207" s="18" t="s">
        <v>388</v>
      </c>
      <c r="E207" s="20" t="s">
        <v>515</v>
      </c>
      <c r="F207" s="20" t="s">
        <v>399</v>
      </c>
      <c r="G207" s="26">
        <v>164</v>
      </c>
      <c r="H207" s="20" t="s">
        <v>522</v>
      </c>
      <c r="I207" s="18" t="s">
        <v>388</v>
      </c>
      <c r="J207" s="23">
        <v>310</v>
      </c>
      <c r="K207" s="24"/>
      <c r="L207" s="25" t="s">
        <v>70</v>
      </c>
    </row>
    <row r="208" ht="19.5" customHeight="1">
      <c r="A208" s="18">
        <v>199</v>
      </c>
      <c r="B208" s="19" t="s">
        <v>523</v>
      </c>
      <c r="C208" s="13"/>
      <c r="D208" s="18" t="s">
        <v>388</v>
      </c>
      <c r="E208" s="20" t="s">
        <v>515</v>
      </c>
      <c r="F208" s="20" t="s">
        <v>524</v>
      </c>
      <c r="G208" s="26">
        <v>165</v>
      </c>
      <c r="H208" s="20" t="s">
        <v>525</v>
      </c>
      <c r="I208" s="18" t="s">
        <v>388</v>
      </c>
      <c r="J208" s="23">
        <v>250</v>
      </c>
      <c r="K208" s="24"/>
      <c r="L208" s="25" t="s">
        <v>70</v>
      </c>
    </row>
    <row r="209" ht="16.5" customHeight="1">
      <c r="A209" s="18">
        <v>200</v>
      </c>
      <c r="B209" s="19" t="s">
        <v>526</v>
      </c>
      <c r="C209" s="13"/>
      <c r="D209" s="18" t="s">
        <v>388</v>
      </c>
      <c r="E209" s="20" t="s">
        <v>515</v>
      </c>
      <c r="F209" s="20" t="s">
        <v>527</v>
      </c>
      <c r="G209" s="26">
        <v>166</v>
      </c>
      <c r="H209" s="20" t="s">
        <v>528</v>
      </c>
      <c r="I209" s="18" t="s">
        <v>388</v>
      </c>
      <c r="J209" s="23">
        <v>390</v>
      </c>
      <c r="K209" s="24"/>
      <c r="L209" s="25" t="s">
        <v>70</v>
      </c>
    </row>
    <row r="210" ht="18" customHeight="1">
      <c r="A210" s="18">
        <v>201</v>
      </c>
      <c r="B210" s="19" t="s">
        <v>529</v>
      </c>
      <c r="C210" s="13"/>
      <c r="D210" s="18" t="s">
        <v>388</v>
      </c>
      <c r="E210" s="20" t="s">
        <v>515</v>
      </c>
      <c r="F210" s="20" t="s">
        <v>408</v>
      </c>
      <c r="G210" s="26">
        <v>167</v>
      </c>
      <c r="H210" s="20" t="s">
        <v>530</v>
      </c>
      <c r="I210" s="18" t="s">
        <v>388</v>
      </c>
      <c r="J210" s="23">
        <v>360</v>
      </c>
      <c r="K210" s="24"/>
      <c r="L210" s="25" t="s">
        <v>70</v>
      </c>
    </row>
    <row r="211" ht="18.75" customHeight="1">
      <c r="A211" s="18">
        <v>202</v>
      </c>
      <c r="B211" s="19" t="s">
        <v>531</v>
      </c>
      <c r="C211" s="13"/>
      <c r="D211" s="18" t="s">
        <v>388</v>
      </c>
      <c r="E211" s="20" t="s">
        <v>515</v>
      </c>
      <c r="F211" s="20" t="s">
        <v>532</v>
      </c>
      <c r="G211" s="26">
        <v>168</v>
      </c>
      <c r="H211" s="20" t="s">
        <v>533</v>
      </c>
      <c r="I211" s="18" t="s">
        <v>388</v>
      </c>
      <c r="J211" s="23">
        <v>420</v>
      </c>
      <c r="K211" s="24"/>
      <c r="L211" s="25" t="s">
        <v>70</v>
      </c>
    </row>
    <row r="212" ht="16.5" customHeight="1">
      <c r="A212" s="18">
        <v>203</v>
      </c>
      <c r="B212" s="19" t="s">
        <v>534</v>
      </c>
      <c r="C212" s="13"/>
      <c r="D212" s="18" t="s">
        <v>388</v>
      </c>
      <c r="E212" s="20" t="s">
        <v>515</v>
      </c>
      <c r="F212" s="20" t="s">
        <v>535</v>
      </c>
      <c r="G212" s="26">
        <v>169</v>
      </c>
      <c r="H212" s="20" t="s">
        <v>536</v>
      </c>
      <c r="I212" s="18" t="s">
        <v>388</v>
      </c>
      <c r="J212" s="23">
        <v>590</v>
      </c>
      <c r="K212" s="24"/>
      <c r="L212" s="25" t="s">
        <v>70</v>
      </c>
    </row>
    <row r="213" ht="19.5" customHeight="1">
      <c r="A213" s="18">
        <v>204</v>
      </c>
      <c r="B213" s="19" t="s">
        <v>537</v>
      </c>
      <c r="C213" s="13"/>
      <c r="D213" s="18" t="s">
        <v>388</v>
      </c>
      <c r="E213" s="20" t="s">
        <v>538</v>
      </c>
      <c r="F213" s="20" t="s">
        <v>539</v>
      </c>
      <c r="G213" s="26">
        <v>170</v>
      </c>
      <c r="H213" s="20" t="s">
        <v>540</v>
      </c>
      <c r="I213" s="18" t="s">
        <v>388</v>
      </c>
      <c r="J213" s="23">
        <v>60</v>
      </c>
      <c r="K213" s="24"/>
      <c r="L213" s="25" t="s">
        <v>70</v>
      </c>
    </row>
    <row r="214" ht="16.5" customHeight="1">
      <c r="A214" s="18">
        <v>205</v>
      </c>
      <c r="B214" s="19" t="s">
        <v>541</v>
      </c>
      <c r="C214" s="13"/>
      <c r="D214" s="18" t="s">
        <v>388</v>
      </c>
      <c r="E214" s="20" t="s">
        <v>538</v>
      </c>
      <c r="F214" s="20" t="s">
        <v>542</v>
      </c>
      <c r="G214" s="26">
        <v>171</v>
      </c>
      <c r="H214" s="20" t="s">
        <v>543</v>
      </c>
      <c r="I214" s="18" t="s">
        <v>388</v>
      </c>
      <c r="J214" s="23">
        <v>80</v>
      </c>
      <c r="K214" s="24"/>
      <c r="L214" s="25" t="s">
        <v>70</v>
      </c>
    </row>
    <row r="215" ht="18" customHeight="1">
      <c r="A215" s="18">
        <v>206</v>
      </c>
      <c r="B215" s="19" t="s">
        <v>544</v>
      </c>
      <c r="C215" s="13"/>
      <c r="D215" s="18" t="s">
        <v>388</v>
      </c>
      <c r="E215" s="20" t="s">
        <v>538</v>
      </c>
      <c r="F215" s="20" t="s">
        <v>545</v>
      </c>
      <c r="G215" s="26">
        <v>172</v>
      </c>
      <c r="H215" s="20" t="s">
        <v>546</v>
      </c>
      <c r="I215" s="18" t="s">
        <v>388</v>
      </c>
      <c r="J215" s="23">
        <v>100</v>
      </c>
      <c r="K215" s="24"/>
      <c r="L215" s="25" t="s">
        <v>70</v>
      </c>
    </row>
    <row r="216" ht="15.75">
      <c r="A216" s="18"/>
      <c r="B216" s="19"/>
      <c r="C216" s="13"/>
      <c r="D216" s="18"/>
      <c r="E216" s="20"/>
      <c r="F216" s="20"/>
      <c r="G216" s="26">
        <v>173</v>
      </c>
      <c r="H216" s="20" t="s">
        <v>547</v>
      </c>
      <c r="I216" s="18" t="s">
        <v>388</v>
      </c>
      <c r="J216" s="23">
        <v>160</v>
      </c>
      <c r="K216" s="24"/>
      <c r="L216" s="25"/>
    </row>
    <row r="217" ht="15.75">
      <c r="A217" s="18"/>
      <c r="B217" s="19"/>
      <c r="C217" s="13"/>
      <c r="D217" s="18"/>
      <c r="E217" s="20"/>
      <c r="F217" s="20"/>
      <c r="G217" s="26">
        <v>174</v>
      </c>
      <c r="H217" s="20" t="s">
        <v>548</v>
      </c>
      <c r="I217" s="18" t="s">
        <v>388</v>
      </c>
      <c r="J217" s="23">
        <v>240</v>
      </c>
      <c r="K217" s="24"/>
      <c r="L217" s="25"/>
    </row>
    <row r="218" ht="18" customHeight="1">
      <c r="A218" s="18">
        <v>209</v>
      </c>
      <c r="B218" s="19" t="s">
        <v>549</v>
      </c>
      <c r="C218" s="13"/>
      <c r="D218" s="18" t="s">
        <v>388</v>
      </c>
      <c r="E218" s="20" t="s">
        <v>550</v>
      </c>
      <c r="F218" s="20" t="s">
        <v>551</v>
      </c>
      <c r="G218" s="26">
        <v>175</v>
      </c>
      <c r="H218" s="20" t="s">
        <v>552</v>
      </c>
      <c r="I218" s="18" t="s">
        <v>388</v>
      </c>
      <c r="J218" s="23">
        <v>720</v>
      </c>
      <c r="K218" s="24"/>
      <c r="L218" s="25" t="s">
        <v>70</v>
      </c>
    </row>
    <row r="219" ht="18.75" customHeight="1">
      <c r="A219" s="18">
        <v>210</v>
      </c>
      <c r="B219" s="19" t="s">
        <v>553</v>
      </c>
      <c r="C219" s="13"/>
      <c r="D219" s="18" t="s">
        <v>388</v>
      </c>
      <c r="E219" s="20" t="s">
        <v>550</v>
      </c>
      <c r="F219" s="20" t="s">
        <v>554</v>
      </c>
      <c r="G219" s="26">
        <v>176</v>
      </c>
      <c r="H219" s="20" t="s">
        <v>555</v>
      </c>
      <c r="I219" s="18" t="s">
        <v>388</v>
      </c>
      <c r="J219" s="23">
        <v>940</v>
      </c>
      <c r="K219" s="24"/>
      <c r="L219" s="25" t="s">
        <v>70</v>
      </c>
    </row>
    <row r="220" ht="18" customHeight="1">
      <c r="A220" s="18">
        <v>211</v>
      </c>
      <c r="B220" s="19" t="s">
        <v>556</v>
      </c>
      <c r="C220" s="13"/>
      <c r="D220" s="18" t="s">
        <v>388</v>
      </c>
      <c r="E220" s="20" t="s">
        <v>557</v>
      </c>
      <c r="F220" s="20" t="s">
        <v>542</v>
      </c>
      <c r="G220" s="26">
        <v>177</v>
      </c>
      <c r="H220" s="20" t="s">
        <v>558</v>
      </c>
      <c r="I220" s="18" t="s">
        <v>388</v>
      </c>
      <c r="J220" s="23">
        <v>280</v>
      </c>
      <c r="K220" s="24"/>
      <c r="L220" s="25" t="s">
        <v>70</v>
      </c>
    </row>
    <row r="221" ht="18" customHeight="1">
      <c r="A221" s="18">
        <v>212</v>
      </c>
      <c r="B221" s="19" t="s">
        <v>559</v>
      </c>
      <c r="C221" s="13"/>
      <c r="D221" s="18" t="s">
        <v>388</v>
      </c>
      <c r="E221" s="20" t="s">
        <v>557</v>
      </c>
      <c r="F221" s="20" t="s">
        <v>545</v>
      </c>
      <c r="G221" s="26">
        <v>178</v>
      </c>
      <c r="H221" s="20" t="s">
        <v>560</v>
      </c>
      <c r="I221" s="18" t="s">
        <v>388</v>
      </c>
      <c r="J221" s="23">
        <v>350</v>
      </c>
      <c r="K221" s="24"/>
      <c r="L221" s="25" t="s">
        <v>70</v>
      </c>
    </row>
    <row r="222" ht="14.25" customHeight="1">
      <c r="A222" s="18">
        <v>213</v>
      </c>
      <c r="B222" s="19" t="s">
        <v>561</v>
      </c>
      <c r="C222" s="13"/>
      <c r="D222" s="18" t="s">
        <v>388</v>
      </c>
      <c r="E222" s="20" t="s">
        <v>557</v>
      </c>
      <c r="F222" s="20" t="s">
        <v>562</v>
      </c>
      <c r="G222" s="26">
        <v>179</v>
      </c>
      <c r="H222" s="20" t="s">
        <v>563</v>
      </c>
      <c r="I222" s="18" t="s">
        <v>388</v>
      </c>
      <c r="J222" s="23">
        <v>450</v>
      </c>
      <c r="K222" s="24"/>
      <c r="L222" s="25" t="s">
        <v>70</v>
      </c>
    </row>
    <row r="223" ht="15" customHeight="1">
      <c r="A223" s="18">
        <v>214</v>
      </c>
      <c r="B223" s="19" t="s">
        <v>564</v>
      </c>
      <c r="C223" s="13"/>
      <c r="D223" s="18" t="s">
        <v>388</v>
      </c>
      <c r="E223" s="20" t="s">
        <v>565</v>
      </c>
      <c r="F223" s="20"/>
      <c r="G223" s="26">
        <v>180</v>
      </c>
      <c r="H223" s="20" t="s">
        <v>565</v>
      </c>
      <c r="I223" s="18" t="s">
        <v>388</v>
      </c>
      <c r="J223" s="23">
        <v>350</v>
      </c>
      <c r="K223" s="24"/>
      <c r="L223" s="25" t="s">
        <v>70</v>
      </c>
    </row>
    <row r="224" ht="18" customHeight="1">
      <c r="A224" s="18">
        <v>215</v>
      </c>
      <c r="B224" s="19" t="s">
        <v>566</v>
      </c>
      <c r="C224" s="13"/>
      <c r="D224" s="18" t="s">
        <v>388</v>
      </c>
      <c r="E224" s="20" t="s">
        <v>567</v>
      </c>
      <c r="F224" s="20"/>
      <c r="G224" s="26">
        <v>181</v>
      </c>
      <c r="H224" s="20" t="s">
        <v>567</v>
      </c>
      <c r="I224" s="18" t="s">
        <v>388</v>
      </c>
      <c r="J224" s="23">
        <v>140</v>
      </c>
      <c r="K224" s="24"/>
      <c r="L224" s="25" t="s">
        <v>70</v>
      </c>
    </row>
    <row r="225" ht="15.75">
      <c r="A225" s="18">
        <v>216</v>
      </c>
      <c r="B225" s="19" t="s">
        <v>568</v>
      </c>
      <c r="C225" s="13"/>
      <c r="D225" s="18" t="s">
        <v>19</v>
      </c>
      <c r="E225" s="20" t="s">
        <v>569</v>
      </c>
      <c r="F225" s="20"/>
      <c r="G225" s="26">
        <v>182</v>
      </c>
      <c r="H225" s="20" t="s">
        <v>569</v>
      </c>
      <c r="I225" s="18" t="s">
        <v>388</v>
      </c>
      <c r="J225" s="23">
        <v>550</v>
      </c>
      <c r="K225" s="24"/>
      <c r="L225" s="25" t="s">
        <v>70</v>
      </c>
    </row>
    <row r="226" ht="18" customHeight="1">
      <c r="A226" s="18">
        <v>217</v>
      </c>
      <c r="B226" s="19" t="s">
        <v>570</v>
      </c>
      <c r="C226" s="13"/>
      <c r="D226" s="18" t="s">
        <v>388</v>
      </c>
      <c r="E226" s="20" t="s">
        <v>571</v>
      </c>
      <c r="F226" s="20" t="s">
        <v>551</v>
      </c>
      <c r="G226" s="26">
        <v>183</v>
      </c>
      <c r="H226" s="20" t="s">
        <v>572</v>
      </c>
      <c r="I226" s="18" t="s">
        <v>388</v>
      </c>
      <c r="J226" s="23">
        <v>550</v>
      </c>
      <c r="K226" s="24"/>
      <c r="L226" s="25" t="s">
        <v>70</v>
      </c>
    </row>
    <row r="227" ht="18.75" customHeight="1">
      <c r="A227" s="18">
        <v>218</v>
      </c>
      <c r="B227" s="19" t="s">
        <v>573</v>
      </c>
      <c r="C227" s="13"/>
      <c r="D227" s="18" t="s">
        <v>388</v>
      </c>
      <c r="E227" s="20" t="s">
        <v>571</v>
      </c>
      <c r="F227" s="20" t="s">
        <v>574</v>
      </c>
      <c r="G227" s="26">
        <v>184</v>
      </c>
      <c r="H227" s="20" t="s">
        <v>575</v>
      </c>
      <c r="I227" s="18" t="s">
        <v>388</v>
      </c>
      <c r="J227" s="23">
        <v>800</v>
      </c>
      <c r="K227" s="24"/>
      <c r="L227" s="25" t="s">
        <v>70</v>
      </c>
    </row>
    <row r="228" ht="16.5" customHeight="1">
      <c r="A228" s="18">
        <v>219</v>
      </c>
      <c r="B228" s="19" t="s">
        <v>576</v>
      </c>
      <c r="C228" s="13"/>
      <c r="D228" s="18" t="s">
        <v>388</v>
      </c>
      <c r="E228" s="20" t="s">
        <v>577</v>
      </c>
      <c r="F228" s="20"/>
      <c r="G228" s="26">
        <v>185</v>
      </c>
      <c r="H228" s="20" t="s">
        <v>577</v>
      </c>
      <c r="I228" s="18" t="s">
        <v>388</v>
      </c>
      <c r="J228" s="23">
        <v>240</v>
      </c>
      <c r="K228" s="24"/>
      <c r="L228" s="25" t="s">
        <v>70</v>
      </c>
    </row>
    <row r="229" ht="15.75">
      <c r="A229" s="18">
        <v>220</v>
      </c>
      <c r="B229" s="19" t="s">
        <v>578</v>
      </c>
      <c r="C229" s="13"/>
      <c r="D229" s="18" t="s">
        <v>19</v>
      </c>
      <c r="E229" s="20" t="s">
        <v>579</v>
      </c>
      <c r="F229" s="20"/>
      <c r="G229" s="26">
        <v>186</v>
      </c>
      <c r="H229" s="20" t="s">
        <v>579</v>
      </c>
      <c r="I229" s="18" t="s">
        <v>19</v>
      </c>
      <c r="J229" s="23">
        <v>870</v>
      </c>
      <c r="K229" s="24"/>
      <c r="L229" s="25" t="s">
        <v>70</v>
      </c>
    </row>
    <row r="230" ht="15.75">
      <c r="A230" s="18">
        <v>221</v>
      </c>
      <c r="B230" s="19" t="s">
        <v>580</v>
      </c>
      <c r="C230" s="13"/>
      <c r="D230" s="18" t="s">
        <v>19</v>
      </c>
      <c r="E230" s="20" t="s">
        <v>581</v>
      </c>
      <c r="F230" s="20"/>
      <c r="G230" s="26">
        <v>187</v>
      </c>
      <c r="H230" s="20" t="s">
        <v>581</v>
      </c>
      <c r="I230" s="18" t="s">
        <v>19</v>
      </c>
      <c r="J230" s="23">
        <v>3500</v>
      </c>
      <c r="K230" s="24"/>
      <c r="L230" s="25" t="s">
        <v>70</v>
      </c>
    </row>
    <row r="231" ht="15.75">
      <c r="A231" s="18">
        <v>222</v>
      </c>
      <c r="B231" s="19" t="s">
        <v>582</v>
      </c>
      <c r="C231" s="13"/>
      <c r="D231" s="18" t="s">
        <v>19</v>
      </c>
      <c r="E231" s="20" t="s">
        <v>583</v>
      </c>
      <c r="F231" s="20"/>
      <c r="G231" s="26">
        <v>188</v>
      </c>
      <c r="H231" s="20" t="s">
        <v>583</v>
      </c>
      <c r="I231" s="18" t="s">
        <v>19</v>
      </c>
      <c r="J231" s="23">
        <v>1120</v>
      </c>
      <c r="K231" s="24"/>
      <c r="L231" s="25" t="s">
        <v>70</v>
      </c>
    </row>
    <row r="232" ht="15.75">
      <c r="A232" s="18">
        <v>223</v>
      </c>
      <c r="B232" s="19" t="s">
        <v>584</v>
      </c>
      <c r="C232" s="13"/>
      <c r="D232" s="18" t="s">
        <v>19</v>
      </c>
      <c r="E232" s="20" t="s">
        <v>585</v>
      </c>
      <c r="F232" s="20"/>
      <c r="G232" s="26">
        <v>189</v>
      </c>
      <c r="H232" s="20" t="s">
        <v>585</v>
      </c>
      <c r="I232" s="18" t="s">
        <v>19</v>
      </c>
      <c r="J232" s="23">
        <v>1620</v>
      </c>
      <c r="K232" s="24"/>
      <c r="L232" s="25" t="s">
        <v>70</v>
      </c>
    </row>
    <row r="233" ht="15.75">
      <c r="A233" s="18">
        <v>224</v>
      </c>
      <c r="B233" s="19" t="s">
        <v>586</v>
      </c>
      <c r="C233" s="13"/>
      <c r="D233" s="18" t="s">
        <v>19</v>
      </c>
      <c r="E233" s="20" t="s">
        <v>587</v>
      </c>
      <c r="F233" s="20"/>
      <c r="G233" s="26">
        <v>190</v>
      </c>
      <c r="H233" s="20" t="s">
        <v>587</v>
      </c>
      <c r="I233" s="18" t="s">
        <v>19</v>
      </c>
      <c r="J233" s="23">
        <v>2230</v>
      </c>
      <c r="K233" s="24"/>
      <c r="L233" s="25" t="s">
        <v>70</v>
      </c>
    </row>
    <row r="234" ht="15.75">
      <c r="A234" s="18"/>
      <c r="B234" s="19"/>
      <c r="C234" s="13"/>
      <c r="D234" s="18"/>
      <c r="E234" s="20"/>
      <c r="F234" s="20"/>
      <c r="G234" s="26"/>
      <c r="H234" s="38" t="s">
        <v>588</v>
      </c>
      <c r="I234" s="18"/>
      <c r="J234" s="23"/>
      <c r="K234" s="24"/>
      <c r="L234" s="25"/>
    </row>
    <row r="235" ht="15.75">
      <c r="A235" s="18">
        <v>226</v>
      </c>
      <c r="B235" s="19" t="s">
        <v>589</v>
      </c>
      <c r="C235" s="13"/>
      <c r="D235" s="18" t="s">
        <v>19</v>
      </c>
      <c r="E235" s="20" t="s">
        <v>590</v>
      </c>
      <c r="F235" s="20" t="s">
        <v>393</v>
      </c>
      <c r="G235" s="26">
        <v>191</v>
      </c>
      <c r="H235" s="20" t="s">
        <v>591</v>
      </c>
      <c r="I235" s="18" t="s">
        <v>19</v>
      </c>
      <c r="J235" s="23">
        <v>710</v>
      </c>
      <c r="K235" s="24"/>
      <c r="L235" s="25" t="s">
        <v>70</v>
      </c>
    </row>
    <row r="236" ht="15.75">
      <c r="A236" s="18">
        <v>227</v>
      </c>
      <c r="B236" s="19" t="s">
        <v>592</v>
      </c>
      <c r="C236" s="13"/>
      <c r="D236" s="18" t="s">
        <v>19</v>
      </c>
      <c r="E236" s="20" t="s">
        <v>590</v>
      </c>
      <c r="F236" s="20" t="s">
        <v>593</v>
      </c>
      <c r="G236" s="26">
        <v>192</v>
      </c>
      <c r="H236" s="20" t="s">
        <v>594</v>
      </c>
      <c r="I236" s="18" t="s">
        <v>19</v>
      </c>
      <c r="J236" s="23">
        <v>800</v>
      </c>
      <c r="K236" s="24"/>
      <c r="L236" s="25" t="s">
        <v>70</v>
      </c>
    </row>
    <row r="237" ht="15.75">
      <c r="A237" s="18">
        <v>228</v>
      </c>
      <c r="B237" s="19" t="s">
        <v>595</v>
      </c>
      <c r="C237" s="13"/>
      <c r="D237" s="18" t="s">
        <v>19</v>
      </c>
      <c r="E237" s="20" t="s">
        <v>590</v>
      </c>
      <c r="F237" s="20" t="s">
        <v>596</v>
      </c>
      <c r="G237" s="26">
        <v>193</v>
      </c>
      <c r="H237" s="20" t="s">
        <v>597</v>
      </c>
      <c r="I237" s="18" t="s">
        <v>19</v>
      </c>
      <c r="J237" s="23">
        <v>1100</v>
      </c>
      <c r="K237" s="24"/>
      <c r="L237" s="25" t="s">
        <v>70</v>
      </c>
    </row>
    <row r="238" ht="15.75">
      <c r="A238" s="18">
        <v>229</v>
      </c>
      <c r="B238" s="19" t="s">
        <v>598</v>
      </c>
      <c r="C238" s="13"/>
      <c r="D238" s="18" t="s">
        <v>19</v>
      </c>
      <c r="E238" s="20" t="s">
        <v>599</v>
      </c>
      <c r="F238" s="20"/>
      <c r="G238" s="26">
        <v>194</v>
      </c>
      <c r="H238" s="20" t="s">
        <v>599</v>
      </c>
      <c r="I238" s="18" t="s">
        <v>19</v>
      </c>
      <c r="J238" s="23">
        <v>600</v>
      </c>
      <c r="K238" s="24"/>
      <c r="L238" s="25" t="s">
        <v>70</v>
      </c>
    </row>
    <row r="239" ht="15.75">
      <c r="A239" s="18">
        <v>230</v>
      </c>
      <c r="B239" s="19" t="s">
        <v>600</v>
      </c>
      <c r="C239" s="13"/>
      <c r="D239" s="18" t="s">
        <v>19</v>
      </c>
      <c r="E239" s="20" t="s">
        <v>601</v>
      </c>
      <c r="F239" s="20"/>
      <c r="G239" s="26">
        <v>195</v>
      </c>
      <c r="H239" s="20" t="s">
        <v>601</v>
      </c>
      <c r="I239" s="18" t="s">
        <v>19</v>
      </c>
      <c r="J239" s="23">
        <v>600</v>
      </c>
      <c r="K239" s="24"/>
      <c r="L239" s="25" t="s">
        <v>70</v>
      </c>
    </row>
    <row r="240" ht="15.75">
      <c r="A240" s="18">
        <v>231</v>
      </c>
      <c r="B240" s="19" t="s">
        <v>602</v>
      </c>
      <c r="C240" s="13"/>
      <c r="D240" s="18" t="s">
        <v>19</v>
      </c>
      <c r="E240" s="20" t="s">
        <v>603</v>
      </c>
      <c r="F240" s="20"/>
      <c r="G240" s="26">
        <v>196</v>
      </c>
      <c r="H240" s="20" t="s">
        <v>603</v>
      </c>
      <c r="I240" s="18" t="s">
        <v>19</v>
      </c>
      <c r="J240" s="23">
        <v>600</v>
      </c>
      <c r="K240" s="24"/>
      <c r="L240" s="25" t="s">
        <v>70</v>
      </c>
    </row>
    <row r="241" ht="15.75">
      <c r="A241" s="18">
        <v>232</v>
      </c>
      <c r="B241" s="19" t="s">
        <v>604</v>
      </c>
      <c r="C241" s="13"/>
      <c r="D241" s="18" t="s">
        <v>19</v>
      </c>
      <c r="E241" s="20" t="s">
        <v>605</v>
      </c>
      <c r="F241" s="20"/>
      <c r="G241" s="26">
        <v>197</v>
      </c>
      <c r="H241" s="20" t="s">
        <v>605</v>
      </c>
      <c r="I241" s="18" t="s">
        <v>19</v>
      </c>
      <c r="J241" s="23">
        <v>680</v>
      </c>
      <c r="K241" s="24"/>
      <c r="L241" s="25" t="s">
        <v>70</v>
      </c>
    </row>
    <row r="242" ht="15.75">
      <c r="A242" s="18">
        <v>233</v>
      </c>
      <c r="B242" s="19" t="s">
        <v>606</v>
      </c>
      <c r="C242" s="13"/>
      <c r="D242" s="18" t="s">
        <v>19</v>
      </c>
      <c r="E242" s="20" t="s">
        <v>607</v>
      </c>
      <c r="F242" s="20"/>
      <c r="G242" s="26">
        <v>198</v>
      </c>
      <c r="H242" s="20" t="s">
        <v>607</v>
      </c>
      <c r="I242" s="18" t="s">
        <v>19</v>
      </c>
      <c r="J242" s="23">
        <v>680</v>
      </c>
      <c r="K242" s="24"/>
      <c r="L242" s="25" t="s">
        <v>70</v>
      </c>
    </row>
    <row r="243" ht="15.75">
      <c r="A243" s="18">
        <v>234</v>
      </c>
      <c r="B243" s="19" t="s">
        <v>608</v>
      </c>
      <c r="C243" s="13"/>
      <c r="D243" s="18" t="s">
        <v>19</v>
      </c>
      <c r="E243" s="20" t="s">
        <v>609</v>
      </c>
      <c r="F243" s="20"/>
      <c r="G243" s="26">
        <v>199</v>
      </c>
      <c r="H243" s="20" t="s">
        <v>609</v>
      </c>
      <c r="I243" s="18" t="s">
        <v>19</v>
      </c>
      <c r="J243" s="23">
        <v>1070</v>
      </c>
      <c r="K243" s="24"/>
      <c r="L243" s="25" t="s">
        <v>70</v>
      </c>
    </row>
    <row r="244" ht="15.75">
      <c r="A244" s="18">
        <v>235</v>
      </c>
      <c r="B244" s="19" t="s">
        <v>610</v>
      </c>
      <c r="C244" s="13"/>
      <c r="D244" s="18" t="s">
        <v>19</v>
      </c>
      <c r="E244" s="20" t="s">
        <v>611</v>
      </c>
      <c r="F244" s="20"/>
      <c r="G244" s="26">
        <v>200</v>
      </c>
      <c r="H244" s="20" t="s">
        <v>611</v>
      </c>
      <c r="I244" s="18" t="s">
        <v>19</v>
      </c>
      <c r="J244" s="23">
        <v>190</v>
      </c>
      <c r="K244" s="24"/>
      <c r="L244" s="25" t="s">
        <v>70</v>
      </c>
    </row>
    <row r="245" ht="15.75">
      <c r="A245" s="18">
        <v>236</v>
      </c>
      <c r="B245" s="19" t="s">
        <v>612</v>
      </c>
      <c r="C245" s="13"/>
      <c r="D245" s="18" t="s">
        <v>19</v>
      </c>
      <c r="E245" s="20" t="s">
        <v>613</v>
      </c>
      <c r="F245" s="20"/>
      <c r="G245" s="26">
        <v>201</v>
      </c>
      <c r="H245" s="20" t="s">
        <v>613</v>
      </c>
      <c r="I245" s="18" t="s">
        <v>19</v>
      </c>
      <c r="J245" s="23">
        <v>3920</v>
      </c>
      <c r="K245" s="24"/>
      <c r="L245" s="25" t="s">
        <v>70</v>
      </c>
    </row>
    <row r="246" ht="15.75">
      <c r="A246" s="18">
        <v>237</v>
      </c>
      <c r="B246" s="19" t="s">
        <v>614</v>
      </c>
      <c r="C246" s="13"/>
      <c r="D246" s="18" t="s">
        <v>19</v>
      </c>
      <c r="E246" s="20" t="s">
        <v>615</v>
      </c>
      <c r="F246" s="20"/>
      <c r="G246" s="26">
        <v>202</v>
      </c>
      <c r="H246" s="20" t="s">
        <v>616</v>
      </c>
      <c r="I246" s="18" t="s">
        <v>19</v>
      </c>
      <c r="J246" s="23">
        <v>1760</v>
      </c>
      <c r="K246" s="24"/>
      <c r="L246" s="25" t="s">
        <v>70</v>
      </c>
    </row>
    <row r="247" ht="15.75">
      <c r="A247" s="18"/>
      <c r="B247" s="19"/>
      <c r="C247" s="13"/>
      <c r="D247" s="18"/>
      <c r="E247" s="20"/>
      <c r="F247" s="20"/>
      <c r="G247" s="26"/>
      <c r="H247" s="36" t="s">
        <v>617</v>
      </c>
      <c r="I247" s="18"/>
      <c r="J247" s="23"/>
      <c r="K247" s="24"/>
      <c r="L247" s="25"/>
    </row>
    <row r="248" ht="15.75">
      <c r="A248" s="18">
        <v>239</v>
      </c>
      <c r="B248" s="19" t="s">
        <v>618</v>
      </c>
      <c r="C248" s="13"/>
      <c r="D248" s="18" t="s">
        <v>19</v>
      </c>
      <c r="E248" s="20" t="s">
        <v>619</v>
      </c>
      <c r="F248" s="20"/>
      <c r="G248" s="26">
        <v>203</v>
      </c>
      <c r="H248" s="20" t="s">
        <v>620</v>
      </c>
      <c r="I248" s="18" t="s">
        <v>19</v>
      </c>
      <c r="J248" s="23">
        <v>30350</v>
      </c>
      <c r="K248" s="24"/>
      <c r="L248" s="25" t="s">
        <v>621</v>
      </c>
    </row>
    <row r="249" ht="15.75">
      <c r="A249" s="18">
        <v>240</v>
      </c>
      <c r="B249" s="19" t="s">
        <v>622</v>
      </c>
      <c r="C249" s="13"/>
      <c r="D249" s="18" t="s">
        <v>19</v>
      </c>
      <c r="E249" s="20" t="s">
        <v>623</v>
      </c>
      <c r="F249" s="20"/>
      <c r="G249" s="26">
        <v>204</v>
      </c>
      <c r="H249" s="20" t="s">
        <v>624</v>
      </c>
      <c r="I249" s="18" t="s">
        <v>19</v>
      </c>
      <c r="J249" s="23">
        <v>29280</v>
      </c>
      <c r="K249" s="24"/>
      <c r="L249" s="25" t="s">
        <v>621</v>
      </c>
    </row>
    <row r="250" ht="15.75">
      <c r="A250" s="18">
        <v>241</v>
      </c>
      <c r="B250" s="19" t="s">
        <v>625</v>
      </c>
      <c r="C250" s="13"/>
      <c r="D250" s="18" t="s">
        <v>19</v>
      </c>
      <c r="E250" s="20" t="s">
        <v>626</v>
      </c>
      <c r="F250" s="20"/>
      <c r="G250" s="26">
        <v>205</v>
      </c>
      <c r="H250" s="20" t="s">
        <v>627</v>
      </c>
      <c r="I250" s="18" t="s">
        <v>19</v>
      </c>
      <c r="J250" s="23">
        <v>30500</v>
      </c>
      <c r="K250" s="24"/>
      <c r="L250" s="25" t="s">
        <v>621</v>
      </c>
    </row>
    <row r="251" ht="15.75">
      <c r="A251" s="18">
        <v>242</v>
      </c>
      <c r="B251" s="19" t="s">
        <v>628</v>
      </c>
      <c r="C251" s="13"/>
      <c r="D251" s="18" t="s">
        <v>19</v>
      </c>
      <c r="E251" s="20" t="s">
        <v>629</v>
      </c>
      <c r="F251" s="20"/>
      <c r="G251" s="26">
        <v>206</v>
      </c>
      <c r="H251" s="20" t="s">
        <v>630</v>
      </c>
      <c r="I251" s="18" t="s">
        <v>19</v>
      </c>
      <c r="J251" s="23">
        <v>30960</v>
      </c>
      <c r="K251" s="24"/>
      <c r="L251" s="25" t="s">
        <v>621</v>
      </c>
    </row>
    <row r="252" ht="15.75">
      <c r="A252" s="18">
        <v>243</v>
      </c>
      <c r="B252" s="19" t="s">
        <v>631</v>
      </c>
      <c r="C252" s="13"/>
      <c r="D252" s="18" t="s">
        <v>19</v>
      </c>
      <c r="E252" s="20" t="s">
        <v>632</v>
      </c>
      <c r="F252" s="20"/>
      <c r="G252" s="26">
        <v>207</v>
      </c>
      <c r="H252" s="20" t="s">
        <v>633</v>
      </c>
      <c r="I252" s="18" t="s">
        <v>19</v>
      </c>
      <c r="J252" s="23">
        <v>27610</v>
      </c>
      <c r="K252" s="24"/>
      <c r="L252" s="25" t="s">
        <v>621</v>
      </c>
    </row>
    <row r="253" ht="15.75">
      <c r="A253" s="18">
        <v>244</v>
      </c>
      <c r="B253" s="19" t="s">
        <v>634</v>
      </c>
      <c r="C253" s="13"/>
      <c r="D253" s="18" t="s">
        <v>19</v>
      </c>
      <c r="E253" s="20" t="s">
        <v>635</v>
      </c>
      <c r="F253" s="20"/>
      <c r="G253" s="26">
        <v>208</v>
      </c>
      <c r="H253" s="20" t="s">
        <v>636</v>
      </c>
      <c r="I253" s="18" t="s">
        <v>19</v>
      </c>
      <c r="J253" s="23">
        <v>27610</v>
      </c>
      <c r="K253" s="24"/>
      <c r="L253" s="25" t="s">
        <v>621</v>
      </c>
    </row>
    <row r="254" ht="15.75">
      <c r="A254" s="18">
        <v>245</v>
      </c>
      <c r="B254" s="19" t="s">
        <v>637</v>
      </c>
      <c r="C254" s="13"/>
      <c r="D254" s="18" t="s">
        <v>19</v>
      </c>
      <c r="E254" s="20" t="s">
        <v>638</v>
      </c>
      <c r="F254" s="20"/>
      <c r="G254" s="26">
        <v>209</v>
      </c>
      <c r="H254" s="20" t="s">
        <v>639</v>
      </c>
      <c r="I254" s="18" t="s">
        <v>640</v>
      </c>
      <c r="J254" s="23">
        <v>160</v>
      </c>
      <c r="K254" s="24"/>
      <c r="L254" s="25" t="s">
        <v>641</v>
      </c>
    </row>
    <row r="255" ht="15.75">
      <c r="A255" s="18">
        <v>246</v>
      </c>
      <c r="B255" s="19" t="s">
        <v>642</v>
      </c>
      <c r="C255" s="13"/>
      <c r="D255" s="18" t="s">
        <v>19</v>
      </c>
      <c r="E255" s="20" t="s">
        <v>643</v>
      </c>
      <c r="F255" s="20"/>
      <c r="G255" s="26">
        <v>210</v>
      </c>
      <c r="H255" s="20" t="s">
        <v>644</v>
      </c>
      <c r="I255" s="18" t="s">
        <v>19</v>
      </c>
      <c r="J255" s="23">
        <v>5650</v>
      </c>
      <c r="K255" s="24"/>
      <c r="L255" s="25" t="s">
        <v>621</v>
      </c>
    </row>
    <row r="256" ht="31.5">
      <c r="A256" s="18"/>
      <c r="B256" s="19"/>
      <c r="C256" s="13"/>
      <c r="D256" s="18"/>
      <c r="E256" s="20"/>
      <c r="F256" s="20"/>
      <c r="G256" s="13"/>
      <c r="H256" s="12" t="s">
        <v>645</v>
      </c>
      <c r="I256" s="18"/>
      <c r="J256" s="23"/>
      <c r="K256" s="24"/>
      <c r="L256" s="39"/>
    </row>
    <row r="257" ht="15.75">
      <c r="A257" s="18">
        <v>248</v>
      </c>
      <c r="B257" s="19" t="s">
        <v>646</v>
      </c>
      <c r="C257" s="13"/>
      <c r="D257" s="18" t="s">
        <v>19</v>
      </c>
      <c r="E257" s="20" t="s">
        <v>647</v>
      </c>
      <c r="F257" s="20" t="s">
        <v>648</v>
      </c>
      <c r="G257" s="26">
        <v>211</v>
      </c>
      <c r="H257" s="30" t="s">
        <v>649</v>
      </c>
      <c r="I257" s="18" t="s">
        <v>19</v>
      </c>
      <c r="J257" s="23">
        <v>50330</v>
      </c>
      <c r="K257" s="24"/>
      <c r="L257" s="32" t="s">
        <v>650</v>
      </c>
    </row>
    <row r="258" ht="15.75">
      <c r="A258" s="18">
        <v>249</v>
      </c>
      <c r="B258" s="19" t="s">
        <v>651</v>
      </c>
      <c r="C258" s="13"/>
      <c r="D258" s="18" t="s">
        <v>19</v>
      </c>
      <c r="E258" s="20" t="s">
        <v>647</v>
      </c>
      <c r="F258" s="20" t="s">
        <v>652</v>
      </c>
      <c r="G258" s="26">
        <v>212</v>
      </c>
      <c r="H258" s="30" t="s">
        <v>653</v>
      </c>
      <c r="I258" s="18" t="s">
        <v>19</v>
      </c>
      <c r="J258" s="23">
        <v>56430</v>
      </c>
      <c r="K258" s="24"/>
      <c r="L258" s="32" t="s">
        <v>650</v>
      </c>
    </row>
    <row r="259" ht="19.5" customHeight="1">
      <c r="A259" s="18">
        <v>250</v>
      </c>
      <c r="B259" s="19" t="s">
        <v>654</v>
      </c>
      <c r="C259" s="13"/>
      <c r="D259" s="18" t="s">
        <v>19</v>
      </c>
      <c r="E259" s="20" t="s">
        <v>647</v>
      </c>
      <c r="F259" s="20" t="s">
        <v>655</v>
      </c>
      <c r="G259" s="26">
        <v>213</v>
      </c>
      <c r="H259" s="30" t="s">
        <v>656</v>
      </c>
      <c r="I259" s="18" t="s">
        <v>19</v>
      </c>
      <c r="J259" s="23">
        <v>58160</v>
      </c>
      <c r="K259" s="24"/>
      <c r="L259" s="32" t="s">
        <v>650</v>
      </c>
    </row>
    <row r="260" ht="15.75">
      <c r="A260" s="18">
        <v>251</v>
      </c>
      <c r="B260" s="19" t="s">
        <v>657</v>
      </c>
      <c r="C260" s="13"/>
      <c r="D260" s="18" t="s">
        <v>19</v>
      </c>
      <c r="E260" s="20" t="s">
        <v>647</v>
      </c>
      <c r="F260" s="20" t="s">
        <v>658</v>
      </c>
      <c r="G260" s="26">
        <v>214</v>
      </c>
      <c r="H260" s="30" t="s">
        <v>659</v>
      </c>
      <c r="I260" s="18" t="s">
        <v>19</v>
      </c>
      <c r="J260" s="23">
        <v>37820</v>
      </c>
      <c r="K260" s="24"/>
      <c r="L260" s="32" t="s">
        <v>650</v>
      </c>
    </row>
    <row r="261" ht="15.75">
      <c r="A261" s="18">
        <v>252</v>
      </c>
      <c r="B261" s="19" t="s">
        <v>660</v>
      </c>
      <c r="C261" s="13"/>
      <c r="D261" s="18" t="s">
        <v>19</v>
      </c>
      <c r="E261" s="20" t="s">
        <v>647</v>
      </c>
      <c r="F261" s="20" t="s">
        <v>661</v>
      </c>
      <c r="G261" s="26">
        <v>215</v>
      </c>
      <c r="H261" s="30" t="s">
        <v>662</v>
      </c>
      <c r="I261" s="18" t="s">
        <v>19</v>
      </c>
      <c r="J261" s="23">
        <v>40870</v>
      </c>
      <c r="K261" s="24"/>
      <c r="L261" s="32" t="s">
        <v>650</v>
      </c>
    </row>
    <row r="262" ht="31.5">
      <c r="A262" s="18">
        <v>253</v>
      </c>
      <c r="B262" s="19" t="s">
        <v>663</v>
      </c>
      <c r="C262" s="13"/>
      <c r="D262" s="18" t="s">
        <v>19</v>
      </c>
      <c r="E262" s="20" t="s">
        <v>647</v>
      </c>
      <c r="F262" s="20" t="s">
        <v>664</v>
      </c>
      <c r="G262" s="26">
        <v>216</v>
      </c>
      <c r="H262" s="30" t="s">
        <v>665</v>
      </c>
      <c r="I262" s="18" t="s">
        <v>19</v>
      </c>
      <c r="J262" s="23">
        <v>41790</v>
      </c>
      <c r="K262" s="24"/>
      <c r="L262" s="32" t="s">
        <v>650</v>
      </c>
    </row>
    <row r="263" ht="28.5">
      <c r="A263" s="18"/>
      <c r="B263" s="19"/>
      <c r="C263" s="13"/>
      <c r="D263" s="18"/>
      <c r="E263" s="20"/>
      <c r="F263" s="20"/>
      <c r="G263" s="26"/>
      <c r="H263" s="40" t="s">
        <v>666</v>
      </c>
      <c r="I263" s="18"/>
      <c r="J263" s="23"/>
      <c r="K263" s="24"/>
      <c r="L263" s="32"/>
    </row>
    <row r="264" ht="15.75">
      <c r="A264" s="18"/>
      <c r="B264" s="19"/>
      <c r="C264" s="13"/>
      <c r="D264" s="18"/>
      <c r="E264" s="20"/>
      <c r="F264" s="20"/>
      <c r="G264" s="26">
        <v>217</v>
      </c>
      <c r="H264" s="30" t="s">
        <v>667</v>
      </c>
      <c r="I264" s="18" t="s">
        <v>19</v>
      </c>
      <c r="J264" s="23">
        <v>28670</v>
      </c>
      <c r="K264" s="24"/>
      <c r="L264" s="32" t="s">
        <v>668</v>
      </c>
    </row>
    <row r="265" ht="15.75">
      <c r="A265" s="18"/>
      <c r="B265" s="19"/>
      <c r="C265" s="13"/>
      <c r="D265" s="18"/>
      <c r="E265" s="20"/>
      <c r="F265" s="20"/>
      <c r="G265" s="26">
        <v>218</v>
      </c>
      <c r="H265" s="30" t="s">
        <v>669</v>
      </c>
      <c r="I265" s="18" t="s">
        <v>19</v>
      </c>
      <c r="J265" s="23">
        <v>40420</v>
      </c>
      <c r="K265" s="24"/>
      <c r="L265" s="32" t="s">
        <v>668</v>
      </c>
    </row>
    <row r="266" ht="15.75">
      <c r="A266" s="18"/>
      <c r="B266" s="19"/>
      <c r="C266" s="13"/>
      <c r="D266" s="18"/>
      <c r="E266" s="20"/>
      <c r="F266" s="20"/>
      <c r="G266" s="26">
        <v>219</v>
      </c>
      <c r="H266" s="30" t="s">
        <v>670</v>
      </c>
      <c r="I266" s="18" t="s">
        <v>19</v>
      </c>
      <c r="J266" s="23">
        <v>47280</v>
      </c>
      <c r="K266" s="24"/>
      <c r="L266" s="32" t="s">
        <v>668</v>
      </c>
    </row>
    <row r="267" ht="63">
      <c r="A267" s="18"/>
      <c r="B267" s="19"/>
      <c r="C267" s="13"/>
      <c r="D267" s="18"/>
      <c r="E267" s="20"/>
      <c r="F267" s="20"/>
      <c r="G267" s="26">
        <v>220</v>
      </c>
      <c r="H267" s="30" t="s">
        <v>671</v>
      </c>
      <c r="I267" s="18" t="s">
        <v>19</v>
      </c>
      <c r="J267" s="41" t="s">
        <v>672</v>
      </c>
      <c r="K267" s="24"/>
      <c r="L267" s="32"/>
    </row>
    <row r="268" ht="63">
      <c r="A268" s="18"/>
      <c r="B268" s="19"/>
      <c r="C268" s="13"/>
      <c r="D268" s="18"/>
      <c r="E268" s="20"/>
      <c r="F268" s="20"/>
      <c r="G268" s="26">
        <v>221</v>
      </c>
      <c r="H268" s="30" t="s">
        <v>673</v>
      </c>
      <c r="I268" s="18" t="s">
        <v>19</v>
      </c>
      <c r="J268" s="41" t="s">
        <v>672</v>
      </c>
      <c r="K268" s="24"/>
      <c r="L268" s="39"/>
    </row>
    <row r="269" ht="63">
      <c r="A269" s="18"/>
      <c r="B269" s="19"/>
      <c r="C269" s="13"/>
      <c r="D269" s="18"/>
      <c r="E269" s="20"/>
      <c r="F269" s="20"/>
      <c r="G269" s="26">
        <v>222</v>
      </c>
      <c r="H269" s="30" t="s">
        <v>674</v>
      </c>
      <c r="I269" s="18" t="s">
        <v>19</v>
      </c>
      <c r="J269" s="41" t="s">
        <v>672</v>
      </c>
      <c r="K269" s="24"/>
      <c r="L269" s="39"/>
    </row>
    <row r="270" ht="15.75">
      <c r="A270" s="18"/>
      <c r="B270" s="19"/>
      <c r="C270" s="13"/>
      <c r="D270" s="18"/>
      <c r="E270" s="20"/>
      <c r="F270" s="20"/>
      <c r="G270" s="13"/>
      <c r="H270" s="37" t="s">
        <v>675</v>
      </c>
      <c r="I270" s="18"/>
      <c r="J270" s="23"/>
      <c r="K270" s="24"/>
      <c r="L270" s="39"/>
    </row>
    <row r="271" ht="15.75">
      <c r="A271" s="18">
        <v>262</v>
      </c>
      <c r="B271" s="19" t="s">
        <v>676</v>
      </c>
      <c r="C271" s="13"/>
      <c r="D271" s="18" t="s">
        <v>19</v>
      </c>
      <c r="E271" s="20" t="s">
        <v>677</v>
      </c>
      <c r="F271" s="20"/>
      <c r="G271" s="26">
        <v>223</v>
      </c>
      <c r="H271" s="20" t="s">
        <v>677</v>
      </c>
      <c r="I271" s="18" t="s">
        <v>19</v>
      </c>
      <c r="J271" s="23">
        <v>2960</v>
      </c>
      <c r="K271" s="24"/>
      <c r="L271" s="25" t="s">
        <v>70</v>
      </c>
    </row>
    <row r="272" ht="15.75">
      <c r="A272" s="18">
        <v>263</v>
      </c>
      <c r="B272" s="19" t="s">
        <v>678</v>
      </c>
      <c r="C272" s="13"/>
      <c r="D272" s="18" t="s">
        <v>19</v>
      </c>
      <c r="E272" s="20" t="s">
        <v>679</v>
      </c>
      <c r="F272" s="20"/>
      <c r="G272" s="26">
        <v>224</v>
      </c>
      <c r="H272" s="20" t="s">
        <v>680</v>
      </c>
      <c r="I272" s="18" t="s">
        <v>19</v>
      </c>
      <c r="J272" s="23">
        <v>17690</v>
      </c>
      <c r="K272" s="24"/>
      <c r="L272" s="25" t="s">
        <v>70</v>
      </c>
    </row>
    <row r="273" ht="15.75">
      <c r="A273" s="18">
        <v>264</v>
      </c>
      <c r="B273" s="19" t="s">
        <v>681</v>
      </c>
      <c r="C273" s="13"/>
      <c r="D273" s="18" t="s">
        <v>19</v>
      </c>
      <c r="E273" s="20" t="s">
        <v>682</v>
      </c>
      <c r="F273" s="20"/>
      <c r="G273" s="26">
        <v>225</v>
      </c>
      <c r="H273" s="20" t="s">
        <v>683</v>
      </c>
      <c r="I273" s="18" t="s">
        <v>19</v>
      </c>
      <c r="J273" s="23">
        <v>12050</v>
      </c>
      <c r="K273" s="24"/>
      <c r="L273" s="25" t="s">
        <v>70</v>
      </c>
    </row>
    <row r="274" ht="17.25" customHeight="1">
      <c r="A274" s="18">
        <v>265</v>
      </c>
      <c r="B274" s="19" t="s">
        <v>684</v>
      </c>
      <c r="C274" s="13"/>
      <c r="D274" s="18" t="s">
        <v>388</v>
      </c>
      <c r="E274" s="20" t="s">
        <v>685</v>
      </c>
      <c r="F274" s="20" t="s">
        <v>451</v>
      </c>
      <c r="G274" s="26">
        <v>226</v>
      </c>
      <c r="H274" s="20" t="s">
        <v>686</v>
      </c>
      <c r="I274" s="18" t="s">
        <v>388</v>
      </c>
      <c r="J274" s="23">
        <v>250</v>
      </c>
      <c r="K274" s="24"/>
      <c r="L274" s="25" t="s">
        <v>70</v>
      </c>
    </row>
    <row r="275" ht="17.25" customHeight="1">
      <c r="A275" s="18">
        <v>266</v>
      </c>
      <c r="B275" s="19" t="s">
        <v>687</v>
      </c>
      <c r="C275" s="13"/>
      <c r="D275" s="18" t="s">
        <v>388</v>
      </c>
      <c r="E275" s="20" t="s">
        <v>685</v>
      </c>
      <c r="F275" s="20" t="s">
        <v>688</v>
      </c>
      <c r="G275" s="26">
        <v>227</v>
      </c>
      <c r="H275" s="20" t="s">
        <v>689</v>
      </c>
      <c r="I275" s="18" t="s">
        <v>388</v>
      </c>
      <c r="J275" s="23">
        <v>290</v>
      </c>
      <c r="K275" s="24"/>
      <c r="L275" s="25" t="s">
        <v>70</v>
      </c>
    </row>
    <row r="276" ht="14.25" customHeight="1">
      <c r="A276" s="18">
        <v>267</v>
      </c>
      <c r="B276" s="19" t="s">
        <v>690</v>
      </c>
      <c r="C276" s="13"/>
      <c r="D276" s="18" t="s">
        <v>388</v>
      </c>
      <c r="E276" s="20" t="s">
        <v>685</v>
      </c>
      <c r="F276" s="20" t="s">
        <v>691</v>
      </c>
      <c r="G276" s="26">
        <v>228</v>
      </c>
      <c r="H276" s="20" t="s">
        <v>692</v>
      </c>
      <c r="I276" s="18" t="s">
        <v>388</v>
      </c>
      <c r="J276" s="23">
        <v>370</v>
      </c>
      <c r="K276" s="24"/>
      <c r="L276" s="25" t="s">
        <v>70</v>
      </c>
    </row>
    <row r="277" ht="15.75">
      <c r="A277" s="18">
        <v>268</v>
      </c>
      <c r="B277" s="19" t="s">
        <v>693</v>
      </c>
      <c r="C277" s="13"/>
      <c r="D277" s="18" t="s">
        <v>19</v>
      </c>
      <c r="E277" s="20" t="s">
        <v>694</v>
      </c>
      <c r="F277" s="20"/>
      <c r="G277" s="26">
        <v>229</v>
      </c>
      <c r="H277" s="20" t="s">
        <v>694</v>
      </c>
      <c r="I277" s="18" t="s">
        <v>19</v>
      </c>
      <c r="J277" s="23">
        <v>8090</v>
      </c>
      <c r="K277" s="24"/>
      <c r="L277" s="25" t="s">
        <v>70</v>
      </c>
    </row>
    <row r="278" ht="15.75">
      <c r="A278" s="18">
        <v>269</v>
      </c>
      <c r="B278" s="19" t="s">
        <v>695</v>
      </c>
      <c r="C278" s="13"/>
      <c r="D278" s="18" t="s">
        <v>19</v>
      </c>
      <c r="E278" s="20" t="s">
        <v>696</v>
      </c>
      <c r="F278" s="20"/>
      <c r="G278" s="26">
        <v>230</v>
      </c>
      <c r="H278" s="20" t="s">
        <v>696</v>
      </c>
      <c r="I278" s="18" t="s">
        <v>19</v>
      </c>
      <c r="J278" s="23">
        <v>5370</v>
      </c>
      <c r="K278" s="24"/>
      <c r="L278" s="25" t="s">
        <v>70</v>
      </c>
    </row>
    <row r="279" ht="15.75">
      <c r="A279" s="18">
        <v>270</v>
      </c>
      <c r="B279" s="19" t="s">
        <v>697</v>
      </c>
      <c r="C279" s="13"/>
      <c r="D279" s="18" t="s">
        <v>19</v>
      </c>
      <c r="E279" s="20" t="s">
        <v>698</v>
      </c>
      <c r="F279" s="20"/>
      <c r="G279" s="26">
        <v>231</v>
      </c>
      <c r="H279" s="20" t="s">
        <v>698</v>
      </c>
      <c r="I279" s="18" t="s">
        <v>388</v>
      </c>
      <c r="J279" s="23">
        <v>3360</v>
      </c>
      <c r="K279" s="24"/>
      <c r="L279" s="25" t="s">
        <v>70</v>
      </c>
    </row>
    <row r="280" ht="15.75">
      <c r="A280" s="18">
        <v>271</v>
      </c>
      <c r="B280" s="19" t="s">
        <v>699</v>
      </c>
      <c r="C280" s="13"/>
      <c r="D280" s="18" t="s">
        <v>19</v>
      </c>
      <c r="E280" s="20" t="s">
        <v>700</v>
      </c>
      <c r="F280" s="20"/>
      <c r="G280" s="26">
        <v>232</v>
      </c>
      <c r="H280" s="20" t="s">
        <v>700</v>
      </c>
      <c r="I280" s="18" t="s">
        <v>19</v>
      </c>
      <c r="J280" s="23">
        <v>9440</v>
      </c>
      <c r="K280" s="24"/>
      <c r="L280" s="25" t="s">
        <v>70</v>
      </c>
    </row>
    <row r="281" ht="15.75">
      <c r="A281" s="18">
        <v>272</v>
      </c>
      <c r="B281" s="19" t="s">
        <v>701</v>
      </c>
      <c r="C281" s="13"/>
      <c r="D281" s="18" t="s">
        <v>19</v>
      </c>
      <c r="E281" s="20" t="s">
        <v>702</v>
      </c>
      <c r="F281" s="20"/>
      <c r="G281" s="26">
        <v>233</v>
      </c>
      <c r="H281" s="20" t="s">
        <v>702</v>
      </c>
      <c r="I281" s="18" t="s">
        <v>19</v>
      </c>
      <c r="J281" s="23">
        <v>13730</v>
      </c>
      <c r="K281" s="24"/>
      <c r="L281" s="25" t="s">
        <v>70</v>
      </c>
    </row>
    <row r="282" ht="15.75">
      <c r="A282" s="18">
        <v>273</v>
      </c>
      <c r="B282" s="19" t="s">
        <v>703</v>
      </c>
      <c r="C282" s="13"/>
      <c r="D282" s="18" t="s">
        <v>19</v>
      </c>
      <c r="E282" s="20" t="s">
        <v>704</v>
      </c>
      <c r="F282" s="20"/>
      <c r="G282" s="26">
        <v>234</v>
      </c>
      <c r="H282" s="20" t="s">
        <v>704</v>
      </c>
      <c r="I282" s="18" t="s">
        <v>19</v>
      </c>
      <c r="J282" s="23">
        <v>22120</v>
      </c>
      <c r="K282" s="24"/>
      <c r="L282" s="25" t="s">
        <v>70</v>
      </c>
    </row>
    <row r="283" ht="15.75">
      <c r="A283" s="18">
        <v>274</v>
      </c>
      <c r="B283" s="19" t="s">
        <v>705</v>
      </c>
      <c r="C283" s="13"/>
      <c r="D283" s="18" t="s">
        <v>19</v>
      </c>
      <c r="E283" s="20" t="s">
        <v>706</v>
      </c>
      <c r="F283" s="20"/>
      <c r="G283" s="26">
        <v>235</v>
      </c>
      <c r="H283" s="20" t="s">
        <v>706</v>
      </c>
      <c r="I283" s="18" t="s">
        <v>19</v>
      </c>
      <c r="J283" s="23">
        <v>4120</v>
      </c>
      <c r="K283" s="24"/>
      <c r="L283" s="25" t="s">
        <v>70</v>
      </c>
    </row>
    <row r="284" ht="15.75">
      <c r="A284" s="18"/>
      <c r="B284" s="19"/>
      <c r="C284" s="13"/>
      <c r="D284" s="18"/>
      <c r="E284" s="20"/>
      <c r="F284" s="20"/>
      <c r="G284" s="26">
        <v>236</v>
      </c>
      <c r="H284" s="20" t="s">
        <v>707</v>
      </c>
      <c r="I284" s="18" t="s">
        <v>19</v>
      </c>
      <c r="J284" s="23">
        <v>1270</v>
      </c>
      <c r="K284" s="24"/>
      <c r="L284" s="25" t="s">
        <v>70</v>
      </c>
    </row>
    <row r="285" ht="15.75">
      <c r="A285" s="18"/>
      <c r="B285" s="19"/>
      <c r="C285" s="13"/>
      <c r="D285" s="18"/>
      <c r="E285" s="20"/>
      <c r="F285" s="20"/>
      <c r="G285" s="26">
        <v>237</v>
      </c>
      <c r="H285" s="20" t="s">
        <v>708</v>
      </c>
      <c r="I285" s="18" t="s">
        <v>19</v>
      </c>
      <c r="J285" s="23">
        <v>1180</v>
      </c>
      <c r="K285" s="24"/>
      <c r="L285" s="25" t="s">
        <v>70</v>
      </c>
    </row>
    <row r="286" ht="141.75">
      <c r="A286" s="18"/>
      <c r="B286" s="19"/>
      <c r="C286" s="13"/>
      <c r="D286" s="18"/>
      <c r="E286" s="20"/>
      <c r="F286" s="20"/>
      <c r="G286" s="13"/>
      <c r="H286" s="12" t="s">
        <v>709</v>
      </c>
      <c r="I286" s="18"/>
      <c r="J286" s="41" t="s">
        <v>710</v>
      </c>
      <c r="K286" s="24"/>
      <c r="L286" s="25"/>
    </row>
    <row r="287" s="42" customFormat="1" ht="15.75">
      <c r="A287" s="43"/>
      <c r="B287" s="44"/>
      <c r="C287" s="12"/>
      <c r="D287" s="43"/>
      <c r="E287" s="45"/>
      <c r="F287" s="45"/>
      <c r="G287" s="12"/>
      <c r="H287" s="12" t="s">
        <v>711</v>
      </c>
      <c r="I287" s="43"/>
      <c r="J287" s="23"/>
      <c r="K287" s="46"/>
      <c r="L287" s="47"/>
    </row>
    <row r="288" ht="47.25">
      <c r="A288" s="18"/>
      <c r="B288" s="19"/>
      <c r="C288" s="13"/>
      <c r="D288" s="18"/>
      <c r="E288" s="20"/>
      <c r="F288" s="20"/>
      <c r="G288" s="26">
        <v>238</v>
      </c>
      <c r="H288" s="20" t="s">
        <v>712</v>
      </c>
      <c r="I288" s="18" t="s">
        <v>19</v>
      </c>
      <c r="J288" s="41" t="s">
        <v>713</v>
      </c>
      <c r="K288" s="24"/>
      <c r="L288" s="25"/>
    </row>
    <row r="289" ht="15.75">
      <c r="A289" s="18"/>
      <c r="B289" s="19"/>
      <c r="C289" s="13"/>
      <c r="D289" s="18"/>
      <c r="E289" s="20"/>
      <c r="F289" s="20"/>
      <c r="G289" s="26">
        <v>239</v>
      </c>
      <c r="H289" s="20" t="s">
        <v>714</v>
      </c>
      <c r="I289" s="18" t="s">
        <v>19</v>
      </c>
      <c r="J289" s="23">
        <v>11750</v>
      </c>
      <c r="K289" s="24"/>
      <c r="L289" s="25" t="s">
        <v>715</v>
      </c>
    </row>
    <row r="290" ht="15.75">
      <c r="A290" s="18"/>
      <c r="B290" s="19"/>
      <c r="C290" s="13"/>
      <c r="D290" s="18"/>
      <c r="E290" s="20"/>
      <c r="F290" s="20"/>
      <c r="G290" s="26">
        <v>240</v>
      </c>
      <c r="H290" s="20" t="s">
        <v>716</v>
      </c>
      <c r="I290" s="18" t="s">
        <v>19</v>
      </c>
      <c r="J290" s="23">
        <v>31570</v>
      </c>
      <c r="K290" s="24"/>
      <c r="L290" s="25" t="s">
        <v>715</v>
      </c>
    </row>
    <row r="291" ht="15.75">
      <c r="A291" s="18"/>
      <c r="B291" s="19"/>
      <c r="C291" s="13"/>
      <c r="D291" s="18"/>
      <c r="E291" s="20"/>
      <c r="F291" s="20"/>
      <c r="G291" s="26">
        <v>241</v>
      </c>
      <c r="H291" s="20" t="s">
        <v>717</v>
      </c>
      <c r="I291" s="18" t="s">
        <v>718</v>
      </c>
      <c r="J291" s="23">
        <v>18790</v>
      </c>
      <c r="K291" s="24"/>
      <c r="L291" s="25" t="s">
        <v>70</v>
      </c>
    </row>
    <row r="292" ht="15.75">
      <c r="A292" s="18"/>
      <c r="B292" s="19"/>
      <c r="C292" s="13"/>
      <c r="D292" s="18"/>
      <c r="E292" s="20"/>
      <c r="F292" s="20"/>
      <c r="G292" s="26">
        <v>242</v>
      </c>
      <c r="H292" s="20" t="s">
        <v>719</v>
      </c>
      <c r="I292" s="18" t="s">
        <v>19</v>
      </c>
      <c r="J292" s="23">
        <v>15250</v>
      </c>
      <c r="K292" s="24"/>
      <c r="L292" s="25" t="s">
        <v>720</v>
      </c>
    </row>
    <row r="293" ht="15.75">
      <c r="A293" s="18">
        <v>284</v>
      </c>
      <c r="B293" s="19" t="s">
        <v>721</v>
      </c>
      <c r="C293" s="13"/>
      <c r="D293" s="18" t="s">
        <v>19</v>
      </c>
      <c r="E293" s="20" t="s">
        <v>722</v>
      </c>
      <c r="F293" s="20"/>
      <c r="G293" s="26">
        <v>243</v>
      </c>
      <c r="H293" s="20" t="s">
        <v>722</v>
      </c>
      <c r="I293" s="18" t="s">
        <v>19</v>
      </c>
      <c r="J293" s="23">
        <v>41790</v>
      </c>
      <c r="K293" s="24"/>
      <c r="L293" s="25"/>
    </row>
    <row r="294" ht="15.75">
      <c r="A294" s="18"/>
      <c r="B294" s="19"/>
      <c r="C294" s="13"/>
      <c r="D294" s="18"/>
      <c r="E294" s="20"/>
      <c r="F294" s="20"/>
      <c r="G294" s="26">
        <v>244</v>
      </c>
      <c r="H294" s="20" t="s">
        <v>723</v>
      </c>
      <c r="I294" s="18" t="s">
        <v>19</v>
      </c>
      <c r="J294" s="41" t="s">
        <v>724</v>
      </c>
      <c r="K294" s="24"/>
      <c r="L294" s="25"/>
    </row>
    <row r="295" ht="15.75">
      <c r="A295" s="18"/>
      <c r="B295" s="19"/>
      <c r="C295" s="13"/>
      <c r="D295" s="18"/>
      <c r="E295" s="20"/>
      <c r="F295" s="20"/>
      <c r="G295" s="26">
        <v>245</v>
      </c>
      <c r="H295" s="20" t="s">
        <v>725</v>
      </c>
      <c r="I295" s="18" t="s">
        <v>19</v>
      </c>
      <c r="J295" s="41" t="s">
        <v>724</v>
      </c>
      <c r="K295" s="24"/>
      <c r="L295" s="25"/>
    </row>
    <row r="296" ht="15.75">
      <c r="A296" s="18"/>
      <c r="B296" s="19"/>
      <c r="C296" s="13"/>
      <c r="D296" s="18"/>
      <c r="E296" s="20"/>
      <c r="F296" s="20"/>
      <c r="G296" s="26">
        <v>246</v>
      </c>
      <c r="H296" s="20" t="s">
        <v>726</v>
      </c>
      <c r="I296" s="18" t="s">
        <v>19</v>
      </c>
      <c r="J296" s="41" t="s">
        <v>724</v>
      </c>
      <c r="K296" s="24"/>
      <c r="L296" s="25"/>
    </row>
    <row r="297" ht="15.75">
      <c r="A297" s="18"/>
      <c r="B297" s="19"/>
      <c r="C297" s="13"/>
      <c r="D297" s="18"/>
      <c r="E297" s="20"/>
      <c r="F297" s="20"/>
      <c r="G297" s="26">
        <v>247</v>
      </c>
      <c r="H297" s="20" t="s">
        <v>727</v>
      </c>
      <c r="I297" s="18" t="s">
        <v>19</v>
      </c>
      <c r="J297" s="41" t="s">
        <v>724</v>
      </c>
      <c r="K297" s="24"/>
      <c r="L297" s="25"/>
    </row>
    <row r="298" ht="15.75">
      <c r="A298" s="18"/>
      <c r="B298" s="19"/>
      <c r="C298" s="13"/>
      <c r="D298" s="18"/>
      <c r="E298" s="20"/>
      <c r="F298" s="20"/>
      <c r="G298" s="26">
        <v>248</v>
      </c>
      <c r="H298" s="20" t="s">
        <v>728</v>
      </c>
      <c r="I298" s="18" t="s">
        <v>19</v>
      </c>
      <c r="J298" s="41" t="s">
        <v>724</v>
      </c>
      <c r="K298" s="24"/>
      <c r="L298" s="25"/>
    </row>
    <row r="299" ht="15.75">
      <c r="A299" s="18"/>
      <c r="B299" s="19"/>
      <c r="C299" s="13"/>
      <c r="D299" s="18"/>
      <c r="E299" s="20"/>
      <c r="F299" s="20"/>
      <c r="G299" s="26">
        <v>249</v>
      </c>
      <c r="H299" s="20" t="s">
        <v>729</v>
      </c>
      <c r="I299" s="18" t="s">
        <v>19</v>
      </c>
      <c r="J299" s="41" t="s">
        <v>724</v>
      </c>
      <c r="K299" s="24"/>
      <c r="L299" s="25"/>
    </row>
    <row r="300" ht="15.75">
      <c r="A300" s="18"/>
      <c r="B300" s="19"/>
      <c r="C300" s="13"/>
      <c r="D300" s="18"/>
      <c r="E300" s="20"/>
      <c r="F300" s="20"/>
      <c r="G300" s="26">
        <v>250</v>
      </c>
      <c r="H300" s="20" t="s">
        <v>730</v>
      </c>
      <c r="I300" s="18" t="s">
        <v>19</v>
      </c>
      <c r="J300" s="41" t="s">
        <v>724</v>
      </c>
      <c r="K300" s="24"/>
      <c r="L300" s="25"/>
    </row>
    <row r="301" ht="15.75">
      <c r="A301" s="18"/>
      <c r="B301" s="19"/>
      <c r="C301" s="13"/>
      <c r="D301" s="18"/>
      <c r="E301" s="20"/>
      <c r="F301" s="20"/>
      <c r="G301" s="26">
        <v>251</v>
      </c>
      <c r="H301" s="20" t="s">
        <v>731</v>
      </c>
      <c r="I301" s="18" t="s">
        <v>19</v>
      </c>
      <c r="J301" s="41" t="s">
        <v>724</v>
      </c>
      <c r="K301" s="24"/>
      <c r="L301" s="25"/>
    </row>
    <row r="302" ht="15.75">
      <c r="A302" s="18"/>
      <c r="B302" s="19"/>
      <c r="C302" s="13"/>
      <c r="D302" s="18"/>
      <c r="E302" s="20"/>
      <c r="F302" s="20"/>
      <c r="G302" s="26">
        <v>252</v>
      </c>
      <c r="H302" s="20" t="s">
        <v>732</v>
      </c>
      <c r="I302" s="18" t="s">
        <v>19</v>
      </c>
      <c r="J302" s="41" t="s">
        <v>724</v>
      </c>
      <c r="K302" s="24"/>
      <c r="L302" s="25"/>
    </row>
    <row r="303" ht="15.75">
      <c r="A303" s="18"/>
      <c r="B303" s="19"/>
      <c r="C303" s="13"/>
      <c r="D303" s="18"/>
      <c r="E303" s="20"/>
      <c r="F303" s="20"/>
      <c r="G303" s="26">
        <v>253</v>
      </c>
      <c r="H303" s="20" t="s">
        <v>733</v>
      </c>
      <c r="I303" s="18" t="s">
        <v>19</v>
      </c>
      <c r="J303" s="41" t="s">
        <v>724</v>
      </c>
      <c r="K303" s="24"/>
      <c r="L303" s="25"/>
    </row>
    <row r="304" ht="15.75">
      <c r="A304" s="18"/>
      <c r="B304" s="19"/>
      <c r="C304" s="13"/>
      <c r="D304" s="18"/>
      <c r="E304" s="20"/>
      <c r="F304" s="20"/>
      <c r="G304" s="26">
        <v>254</v>
      </c>
      <c r="H304" s="20" t="s">
        <v>734</v>
      </c>
      <c r="I304" s="18" t="s">
        <v>19</v>
      </c>
      <c r="J304" s="41" t="s">
        <v>724</v>
      </c>
      <c r="K304" s="24"/>
      <c r="L304" s="25"/>
    </row>
    <row r="305" ht="15.75">
      <c r="A305" s="18"/>
      <c r="B305" s="19"/>
      <c r="C305" s="13"/>
      <c r="D305" s="18"/>
      <c r="E305" s="20"/>
      <c r="F305" s="20"/>
      <c r="G305" s="26">
        <v>255</v>
      </c>
      <c r="H305" s="20" t="s">
        <v>735</v>
      </c>
      <c r="I305" s="18" t="s">
        <v>19</v>
      </c>
      <c r="J305" s="41" t="s">
        <v>724</v>
      </c>
      <c r="K305" s="24"/>
      <c r="L305" s="25"/>
    </row>
    <row r="306" ht="15.75">
      <c r="A306" s="18"/>
      <c r="B306" s="19"/>
      <c r="C306" s="13"/>
      <c r="D306" s="18"/>
      <c r="E306" s="20"/>
      <c r="F306" s="20"/>
      <c r="G306" s="26">
        <v>256</v>
      </c>
      <c r="H306" s="20" t="s">
        <v>736</v>
      </c>
      <c r="I306" s="18" t="s">
        <v>19</v>
      </c>
      <c r="J306" s="41" t="s">
        <v>724</v>
      </c>
      <c r="K306" s="24"/>
      <c r="L306" s="25"/>
    </row>
    <row r="307" ht="15.75">
      <c r="A307" s="18"/>
      <c r="B307" s="19"/>
      <c r="C307" s="13"/>
      <c r="D307" s="18"/>
      <c r="E307" s="20"/>
      <c r="F307" s="20"/>
      <c r="G307" s="26">
        <v>257</v>
      </c>
      <c r="H307" s="20" t="s">
        <v>737</v>
      </c>
      <c r="I307" s="18" t="s">
        <v>19</v>
      </c>
      <c r="J307" s="41" t="s">
        <v>724</v>
      </c>
      <c r="K307" s="24"/>
      <c r="L307" s="25"/>
    </row>
    <row r="308" ht="15.75">
      <c r="A308" s="18"/>
      <c r="B308" s="19"/>
      <c r="C308" s="13"/>
      <c r="D308" s="18"/>
      <c r="E308" s="20"/>
      <c r="F308" s="20"/>
      <c r="G308" s="26">
        <v>258</v>
      </c>
      <c r="H308" s="20" t="s">
        <v>738</v>
      </c>
      <c r="I308" s="18" t="s">
        <v>19</v>
      </c>
      <c r="J308" s="41" t="s">
        <v>724</v>
      </c>
      <c r="K308" s="24"/>
      <c r="L308" s="25"/>
    </row>
    <row r="309" ht="15.75">
      <c r="A309" s="18"/>
      <c r="B309" s="19"/>
      <c r="C309" s="13"/>
      <c r="D309" s="18"/>
      <c r="E309" s="20"/>
      <c r="F309" s="20"/>
      <c r="G309" s="26">
        <v>259</v>
      </c>
      <c r="H309" s="20" t="s">
        <v>739</v>
      </c>
      <c r="I309" s="18" t="s">
        <v>19</v>
      </c>
      <c r="J309" s="41" t="s">
        <v>724</v>
      </c>
      <c r="K309" s="24"/>
      <c r="L309" s="25"/>
    </row>
    <row r="310" ht="15.75">
      <c r="A310" s="18"/>
      <c r="B310" s="19"/>
      <c r="C310" s="13"/>
      <c r="D310" s="18"/>
      <c r="E310" s="20"/>
      <c r="F310" s="20"/>
      <c r="G310" s="26">
        <v>260</v>
      </c>
      <c r="H310" s="20" t="s">
        <v>740</v>
      </c>
      <c r="I310" s="18" t="s">
        <v>19</v>
      </c>
      <c r="J310" s="41" t="s">
        <v>724</v>
      </c>
      <c r="K310" s="24"/>
      <c r="L310" s="25"/>
    </row>
    <row r="311" ht="15.75">
      <c r="A311" s="18"/>
      <c r="B311" s="19"/>
      <c r="C311" s="13"/>
      <c r="D311" s="18"/>
      <c r="E311" s="20"/>
      <c r="F311" s="20"/>
      <c r="G311" s="26">
        <v>261</v>
      </c>
      <c r="H311" s="20" t="s">
        <v>741</v>
      </c>
      <c r="I311" s="18" t="s">
        <v>19</v>
      </c>
      <c r="J311" s="41" t="s">
        <v>724</v>
      </c>
      <c r="K311" s="24"/>
      <c r="L311" s="25"/>
    </row>
    <row r="312" ht="15.75">
      <c r="A312" s="18"/>
      <c r="B312" s="19"/>
      <c r="C312" s="13"/>
      <c r="D312" s="18"/>
      <c r="E312" s="20"/>
      <c r="F312" s="20"/>
      <c r="G312" s="26">
        <v>262</v>
      </c>
      <c r="H312" s="20" t="s">
        <v>742</v>
      </c>
      <c r="I312" s="18" t="s">
        <v>19</v>
      </c>
      <c r="J312" s="41" t="s">
        <v>724</v>
      </c>
      <c r="K312" s="24"/>
      <c r="L312" s="25"/>
    </row>
    <row r="313" ht="15.75">
      <c r="A313" s="18"/>
      <c r="B313" s="19"/>
      <c r="C313" s="13"/>
      <c r="D313" s="18"/>
      <c r="E313" s="20"/>
      <c r="F313" s="20"/>
      <c r="G313" s="26">
        <v>263</v>
      </c>
      <c r="H313" s="20" t="s">
        <v>743</v>
      </c>
      <c r="I313" s="18" t="s">
        <v>19</v>
      </c>
      <c r="J313" s="41" t="s">
        <v>724</v>
      </c>
      <c r="K313" s="24"/>
      <c r="L313" s="25"/>
    </row>
    <row r="314" ht="15.75">
      <c r="A314" s="18"/>
      <c r="B314" s="19"/>
      <c r="C314" s="13"/>
      <c r="D314" s="18"/>
      <c r="E314" s="20"/>
      <c r="F314" s="20"/>
      <c r="G314" s="26">
        <v>264</v>
      </c>
      <c r="H314" s="20" t="s">
        <v>744</v>
      </c>
      <c r="I314" s="18" t="s">
        <v>19</v>
      </c>
      <c r="J314" s="41" t="s">
        <v>724</v>
      </c>
      <c r="K314" s="24"/>
      <c r="L314" s="25"/>
    </row>
    <row r="315" ht="15.75">
      <c r="A315" s="18"/>
      <c r="B315" s="19"/>
      <c r="C315" s="13"/>
      <c r="D315" s="18"/>
      <c r="E315" s="20"/>
      <c r="F315" s="20"/>
      <c r="G315" s="26">
        <v>265</v>
      </c>
      <c r="H315" s="20" t="s">
        <v>745</v>
      </c>
      <c r="I315" s="18" t="s">
        <v>19</v>
      </c>
      <c r="J315" s="41" t="s">
        <v>724</v>
      </c>
      <c r="K315" s="24"/>
      <c r="L315" s="25"/>
    </row>
    <row r="316" ht="15.75">
      <c r="A316" s="18"/>
      <c r="B316" s="19"/>
      <c r="C316" s="13"/>
      <c r="D316" s="18"/>
      <c r="E316" s="20"/>
      <c r="F316" s="20"/>
      <c r="G316" s="26">
        <v>266</v>
      </c>
      <c r="H316" s="20" t="s">
        <v>746</v>
      </c>
      <c r="I316" s="18" t="s">
        <v>19</v>
      </c>
      <c r="J316" s="41" t="s">
        <v>724</v>
      </c>
      <c r="K316" s="24"/>
      <c r="L316" s="25"/>
    </row>
    <row r="317" ht="15.75">
      <c r="A317" s="18"/>
      <c r="B317" s="19"/>
      <c r="C317" s="13"/>
      <c r="D317" s="18"/>
      <c r="E317" s="20"/>
      <c r="F317" s="20"/>
      <c r="G317" s="26">
        <v>267</v>
      </c>
      <c r="H317" s="20" t="s">
        <v>747</v>
      </c>
      <c r="I317" s="18" t="s">
        <v>19</v>
      </c>
      <c r="J317" s="41" t="s">
        <v>724</v>
      </c>
      <c r="K317" s="24"/>
      <c r="L317" s="25"/>
    </row>
    <row r="318" ht="15.75">
      <c r="A318" s="18"/>
      <c r="B318" s="19"/>
      <c r="C318" s="13"/>
      <c r="D318" s="18"/>
      <c r="E318" s="20"/>
      <c r="F318" s="20"/>
      <c r="G318" s="26">
        <v>268</v>
      </c>
      <c r="H318" s="20" t="s">
        <v>748</v>
      </c>
      <c r="I318" s="18" t="s">
        <v>19</v>
      </c>
      <c r="J318" s="41" t="s">
        <v>724</v>
      </c>
      <c r="K318" s="24"/>
      <c r="L318" s="25"/>
    </row>
    <row r="319" ht="15.75">
      <c r="A319" s="18"/>
      <c r="B319" s="19"/>
      <c r="C319" s="13"/>
      <c r="D319" s="18"/>
      <c r="E319" s="20"/>
      <c r="F319" s="20"/>
      <c r="G319" s="26">
        <v>269</v>
      </c>
      <c r="H319" s="20" t="s">
        <v>749</v>
      </c>
      <c r="I319" s="18" t="s">
        <v>19</v>
      </c>
      <c r="J319" s="41" t="s">
        <v>724</v>
      </c>
      <c r="K319" s="24"/>
      <c r="L319" s="25"/>
    </row>
    <row r="320" ht="15.75">
      <c r="A320" s="18"/>
      <c r="B320" s="19"/>
      <c r="C320" s="13"/>
      <c r="D320" s="18"/>
      <c r="E320" s="20"/>
      <c r="F320" s="20"/>
      <c r="G320" s="26">
        <v>270</v>
      </c>
      <c r="H320" s="20" t="s">
        <v>750</v>
      </c>
      <c r="I320" s="18" t="s">
        <v>19</v>
      </c>
      <c r="J320" s="41" t="s">
        <v>724</v>
      </c>
      <c r="K320" s="24"/>
      <c r="L320" s="25"/>
    </row>
    <row r="321" ht="15.75">
      <c r="A321" s="18"/>
      <c r="B321" s="19"/>
      <c r="C321" s="13"/>
      <c r="D321" s="18"/>
      <c r="E321" s="20"/>
      <c r="F321" s="20"/>
      <c r="G321" s="26">
        <v>271</v>
      </c>
      <c r="H321" s="20" t="s">
        <v>751</v>
      </c>
      <c r="I321" s="18" t="s">
        <v>19</v>
      </c>
      <c r="J321" s="41" t="s">
        <v>724</v>
      </c>
      <c r="K321" s="24"/>
      <c r="L321" s="25"/>
    </row>
    <row r="322" ht="126">
      <c r="A322" s="18"/>
      <c r="B322" s="19"/>
      <c r="C322" s="13"/>
      <c r="D322" s="18"/>
      <c r="E322" s="20"/>
      <c r="F322" s="20"/>
      <c r="G322" s="26">
        <v>272</v>
      </c>
      <c r="H322" s="48" t="s">
        <v>752</v>
      </c>
      <c r="I322" s="18" t="s">
        <v>19</v>
      </c>
      <c r="J322" s="23">
        <v>14160</v>
      </c>
      <c r="K322" s="24"/>
      <c r="L322" s="25"/>
    </row>
    <row r="323" ht="126">
      <c r="A323" s="18"/>
      <c r="B323" s="19"/>
      <c r="C323" s="13"/>
      <c r="D323" s="18"/>
      <c r="E323" s="20"/>
      <c r="F323" s="20"/>
      <c r="G323" s="26">
        <v>273</v>
      </c>
      <c r="H323" s="48" t="s">
        <v>753</v>
      </c>
      <c r="I323" s="18" t="s">
        <v>19</v>
      </c>
      <c r="J323" s="23">
        <v>18850</v>
      </c>
      <c r="K323" s="24"/>
      <c r="L323" s="25"/>
    </row>
    <row r="324" ht="63">
      <c r="A324" s="18"/>
      <c r="B324" s="19"/>
      <c r="C324" s="13"/>
      <c r="D324" s="18"/>
      <c r="E324" s="20"/>
      <c r="F324" s="20"/>
      <c r="G324" s="13" t="s">
        <v>754</v>
      </c>
      <c r="H324" s="12" t="s">
        <v>755</v>
      </c>
      <c r="I324" s="18"/>
      <c r="J324" s="23"/>
      <c r="K324" s="24"/>
      <c r="L324" s="25"/>
    </row>
    <row r="325" ht="15.75">
      <c r="A325" s="18"/>
      <c r="B325" s="19"/>
      <c r="C325" s="13"/>
      <c r="D325" s="18"/>
      <c r="E325" s="20"/>
      <c r="F325" s="20"/>
      <c r="G325" s="26" t="s">
        <v>756</v>
      </c>
      <c r="H325" s="20" t="s">
        <v>757</v>
      </c>
      <c r="I325" s="18" t="s">
        <v>19</v>
      </c>
      <c r="J325" s="23">
        <v>5800</v>
      </c>
      <c r="K325" s="24"/>
      <c r="L325" s="25" t="s">
        <v>70</v>
      </c>
    </row>
    <row r="326" ht="15.75">
      <c r="A326" s="18"/>
      <c r="B326" s="19"/>
      <c r="C326" s="13"/>
      <c r="D326" s="18"/>
      <c r="E326" s="20"/>
      <c r="F326" s="20"/>
      <c r="G326" s="26" t="s">
        <v>758</v>
      </c>
      <c r="H326" s="20" t="s">
        <v>759</v>
      </c>
      <c r="I326" s="18" t="s">
        <v>19</v>
      </c>
      <c r="J326" s="23">
        <v>15250</v>
      </c>
      <c r="K326" s="24"/>
      <c r="L326" s="25" t="s">
        <v>760</v>
      </c>
    </row>
    <row r="327" ht="15.75">
      <c r="A327" s="18"/>
      <c r="B327" s="19"/>
      <c r="C327" s="13"/>
      <c r="D327" s="18"/>
      <c r="E327" s="20"/>
      <c r="F327" s="20"/>
      <c r="G327" s="26" t="s">
        <v>761</v>
      </c>
      <c r="H327" s="20" t="s">
        <v>762</v>
      </c>
      <c r="I327" s="18" t="s">
        <v>19</v>
      </c>
      <c r="J327" s="23">
        <v>4270</v>
      </c>
      <c r="K327" s="24"/>
      <c r="L327" s="25" t="s">
        <v>70</v>
      </c>
    </row>
    <row r="328" ht="15.75">
      <c r="A328" s="18"/>
      <c r="B328" s="19"/>
      <c r="C328" s="13"/>
      <c r="D328" s="18"/>
      <c r="E328" s="20"/>
      <c r="F328" s="20"/>
      <c r="G328" s="26" t="s">
        <v>763</v>
      </c>
      <c r="H328" s="20" t="s">
        <v>764</v>
      </c>
      <c r="I328" s="18" t="s">
        <v>19</v>
      </c>
      <c r="J328" s="23">
        <v>4580</v>
      </c>
      <c r="K328" s="24"/>
      <c r="L328" s="25" t="s">
        <v>70</v>
      </c>
    </row>
    <row r="329" ht="189">
      <c r="A329" s="18"/>
      <c r="B329" s="19"/>
      <c r="C329" s="13"/>
      <c r="D329" s="18"/>
      <c r="E329" s="20"/>
      <c r="F329" s="20"/>
      <c r="G329" s="13" t="s">
        <v>765</v>
      </c>
      <c r="H329" s="49" t="s">
        <v>766</v>
      </c>
      <c r="I329" s="18"/>
      <c r="J329" s="23">
        <v>1990</v>
      </c>
      <c r="K329" s="24"/>
      <c r="L329" s="25" t="s">
        <v>767</v>
      </c>
    </row>
    <row r="330" ht="15.75">
      <c r="A330" s="50"/>
      <c r="B330" s="51"/>
      <c r="C330" s="52"/>
      <c r="D330" s="50"/>
      <c r="E330" s="53"/>
      <c r="F330" s="53"/>
      <c r="G330" s="52"/>
      <c r="H330" s="54"/>
      <c r="I330" s="50"/>
      <c r="J330" s="55"/>
      <c r="K330" s="56"/>
    </row>
    <row r="331" ht="15.75">
      <c r="A331" s="50"/>
      <c r="B331" s="51"/>
      <c r="C331" s="52"/>
      <c r="D331" s="50"/>
      <c r="E331" s="53"/>
      <c r="F331" s="53"/>
      <c r="G331" s="52"/>
      <c r="H331" s="54"/>
      <c r="I331" s="50"/>
      <c r="J331" s="55"/>
      <c r="K331" s="56"/>
    </row>
    <row r="332" ht="14.25">
      <c r="H332" s="2" t="s">
        <v>14</v>
      </c>
      <c r="J332" s="57"/>
      <c r="K332" s="57"/>
    </row>
    <row r="333" ht="36" customHeight="1">
      <c r="H333" s="58" t="s">
        <v>768</v>
      </c>
      <c r="I333" s="58"/>
      <c r="J333" s="58"/>
      <c r="K333" s="58"/>
      <c r="L333" s="58"/>
    </row>
    <row r="334" ht="35.25" customHeight="1">
      <c r="H334" s="58" t="s">
        <v>769</v>
      </c>
      <c r="I334" s="58"/>
      <c r="J334" s="58"/>
      <c r="K334" s="58"/>
      <c r="L334" s="58"/>
    </row>
    <row r="335" ht="34.5" customHeight="1">
      <c r="H335" s="58" t="s">
        <v>770</v>
      </c>
      <c r="I335" s="58"/>
      <c r="J335" s="58"/>
      <c r="K335" s="58"/>
      <c r="L335" s="58"/>
    </row>
    <row r="336" ht="32.25" customHeight="1">
      <c r="H336" s="58" t="s">
        <v>771</v>
      </c>
      <c r="I336" s="58"/>
      <c r="J336" s="58"/>
      <c r="K336" s="58"/>
      <c r="L336" s="58"/>
    </row>
    <row r="337" ht="34.5" customHeight="1">
      <c r="H337" s="58" t="s">
        <v>772</v>
      </c>
      <c r="I337" s="58"/>
      <c r="J337" s="58"/>
      <c r="K337" s="58"/>
      <c r="L337" s="58"/>
    </row>
    <row r="338" ht="23.25" customHeight="1">
      <c r="H338" s="2" t="s">
        <v>773</v>
      </c>
    </row>
    <row r="339" ht="21" customHeight="1">
      <c r="H339" s="5" t="s">
        <v>774</v>
      </c>
      <c r="I339" s="5"/>
      <c r="J339" s="5"/>
      <c r="K339" s="5"/>
      <c r="L339" s="5"/>
    </row>
    <row r="340" ht="32.25" customHeight="1">
      <c r="H340" s="58" t="s">
        <v>775</v>
      </c>
      <c r="I340" s="58"/>
      <c r="J340" s="58"/>
      <c r="K340" s="58"/>
      <c r="L340" s="58"/>
    </row>
    <row r="341" ht="34.5" customHeight="1">
      <c r="H341" s="58" t="s">
        <v>776</v>
      </c>
      <c r="I341" s="58"/>
      <c r="J341" s="58"/>
      <c r="K341" s="58"/>
      <c r="L341" s="58"/>
    </row>
    <row r="342" ht="21.75" customHeight="1">
      <c r="H342" s="59" t="s">
        <v>777</v>
      </c>
      <c r="I342" s="59"/>
      <c r="J342" s="59"/>
      <c r="K342" s="59"/>
      <c r="L342" s="59"/>
    </row>
    <row r="343" ht="20.25" customHeight="1">
      <c r="H343" s="2" t="s">
        <v>778</v>
      </c>
    </row>
    <row r="344" ht="33.75" customHeight="1">
      <c r="H344" s="58" t="s">
        <v>779</v>
      </c>
      <c r="I344" s="58"/>
      <c r="J344" s="58"/>
      <c r="K344" s="58"/>
      <c r="L344" s="58"/>
    </row>
    <row r="345" ht="33.75" customHeight="1">
      <c r="H345" s="58" t="s">
        <v>780</v>
      </c>
      <c r="I345" s="58"/>
      <c r="J345" s="58"/>
      <c r="K345" s="58"/>
      <c r="L345" s="58"/>
    </row>
    <row r="346" ht="33" customHeight="1">
      <c r="H346" s="58" t="s">
        <v>781</v>
      </c>
      <c r="I346" s="58"/>
      <c r="J346" s="58"/>
      <c r="K346" s="58"/>
      <c r="L346" s="58"/>
    </row>
    <row r="347" ht="17.25" customHeight="1">
      <c r="H347" s="2" t="s">
        <v>782</v>
      </c>
    </row>
    <row r="348" ht="21.75" customHeight="1">
      <c r="H348" s="2" t="s">
        <v>783</v>
      </c>
    </row>
    <row r="349" ht="21.75" customHeight="1">
      <c r="H349" s="2" t="s">
        <v>784</v>
      </c>
    </row>
    <row r="350" ht="35.25" customHeight="1">
      <c r="H350" s="58" t="s">
        <v>785</v>
      </c>
      <c r="I350" s="58"/>
      <c r="J350" s="58"/>
      <c r="K350" s="58"/>
      <c r="L350" s="58"/>
    </row>
    <row r="351" ht="67.5" customHeight="1">
      <c r="H351" s="58" t="s">
        <v>786</v>
      </c>
      <c r="I351" s="58"/>
      <c r="J351" s="58"/>
      <c r="K351" s="58"/>
      <c r="L351" s="58"/>
    </row>
    <row r="352" ht="19.5" customHeight="1">
      <c r="H352" s="2" t="s">
        <v>787</v>
      </c>
    </row>
    <row r="353" ht="172.5" customHeight="1">
      <c r="H353" s="58" t="s">
        <v>788</v>
      </c>
      <c r="I353" s="58"/>
      <c r="J353" s="58"/>
      <c r="K353" s="58"/>
      <c r="L353" s="58"/>
    </row>
    <row r="354" ht="39" customHeight="1">
      <c r="H354" s="58" t="s">
        <v>789</v>
      </c>
      <c r="I354" s="58"/>
      <c r="J354" s="58"/>
      <c r="K354" s="58"/>
      <c r="L354" s="58"/>
    </row>
    <row r="355" ht="21" customHeight="1">
      <c r="H355" s="58" t="s">
        <v>790</v>
      </c>
      <c r="I355" s="58"/>
      <c r="J355" s="58"/>
      <c r="K355" s="58"/>
      <c r="L355" s="58"/>
    </row>
    <row r="356" ht="24" customHeight="1">
      <c r="H356" s="58" t="s">
        <v>791</v>
      </c>
      <c r="I356" s="58"/>
      <c r="J356" s="58"/>
      <c r="K356" s="58"/>
      <c r="L356" s="58"/>
    </row>
    <row r="357" ht="19.5" customHeight="1">
      <c r="H357" s="58" t="s">
        <v>792</v>
      </c>
      <c r="I357" s="58"/>
      <c r="J357" s="58"/>
      <c r="K357" s="58"/>
      <c r="L357" s="58"/>
    </row>
    <row r="358" ht="33" customHeight="1">
      <c r="H358" s="58"/>
      <c r="I358" s="58"/>
      <c r="J358" s="58"/>
      <c r="K358" s="58"/>
      <c r="L358" s="58"/>
    </row>
    <row r="360" s="60" customFormat="1" ht="18.75">
      <c r="E360" s="61"/>
      <c r="F360" s="61"/>
      <c r="G360" s="62"/>
      <c r="H360" s="63"/>
      <c r="I360" s="61"/>
      <c r="J360" s="64"/>
      <c r="K360" s="64"/>
    </row>
    <row r="364" ht="15.75">
      <c r="H364" s="65"/>
      <c r="I364" s="65"/>
      <c r="J364" s="65"/>
    </row>
    <row r="368" ht="15.75">
      <c r="H368" s="66"/>
      <c r="I368" s="66"/>
      <c r="J368" s="66"/>
    </row>
  </sheetData>
  <autoFilter ref="A9:L357"/>
  <mergeCells count="24">
    <mergeCell ref="H7:K7"/>
    <mergeCell ref="H8:K8"/>
    <mergeCell ref="H333:L333"/>
    <mergeCell ref="H334:L334"/>
    <mergeCell ref="H335:L335"/>
    <mergeCell ref="H336:L336"/>
    <mergeCell ref="H337:L337"/>
    <mergeCell ref="H339:L339"/>
    <mergeCell ref="H340:L340"/>
    <mergeCell ref="H341:L341"/>
    <mergeCell ref="H342:L342"/>
    <mergeCell ref="H344:L344"/>
    <mergeCell ref="H345:L345"/>
    <mergeCell ref="H346:L346"/>
    <mergeCell ref="H350:L350"/>
    <mergeCell ref="H351:L351"/>
    <mergeCell ref="H353:L353"/>
    <mergeCell ref="H354:L354"/>
    <mergeCell ref="H355:L355"/>
    <mergeCell ref="H356:L356"/>
    <mergeCell ref="H357:L357"/>
    <mergeCell ref="H358:L358"/>
    <mergeCell ref="H364:I364"/>
    <mergeCell ref="H368:I368"/>
  </mergeCells>
  <printOptions headings="0" gridLines="0"/>
  <pageMargins left="0.31527777777777799" right="0.31527777777777799" top="0.35416666666666702" bottom="0.35416666666666702" header="0.51181102362204689" footer="0.51181102362204689"/>
  <pageSetup paperSize="1" scale="100" fitToWidth="1" fitToHeight="0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normal" topLeftCell="A1" zoomScale="85" workbookViewId="0">
      <pane ySplit="9" topLeftCell="A10" activePane="bottomLeft" state="frozen"/>
      <selection activeCell="A1" activeCellId="0" sqref="A1"/>
    </sheetView>
  </sheetViews>
  <sheetFormatPr defaultColWidth="9.1484375" defaultRowHeight="14.25"/>
  <cols>
    <col customWidth="1" hidden="1" min="1" max="1" style="1" width="5"/>
    <col customWidth="1" hidden="1" min="2" max="2" style="1" width="14.42"/>
    <col customWidth="1" hidden="1" min="3" max="4" style="1" width="5"/>
    <col customWidth="1" hidden="1" min="5" max="6" style="2" width="5"/>
    <col customWidth="1" min="7" max="7" style="2" width="5"/>
    <col customWidth="1" min="8" max="8" style="2" width="135.28999999999999"/>
    <col customWidth="1" min="9" max="9" style="2" width="21.140000000000001"/>
    <col customWidth="1" min="10" max="10" style="4" width="29"/>
    <col customWidth="1" min="11" max="11" style="4" width="29.710000000000001"/>
    <col customWidth="0" min="12" max="16384" style="1" width="9.1400000000000006"/>
  </cols>
  <sheetData>
    <row r="1" ht="15" customHeight="1">
      <c r="K1" s="67" t="s">
        <v>0</v>
      </c>
    </row>
    <row r="2" ht="15" customHeight="1">
      <c r="K2" s="67" t="s">
        <v>1</v>
      </c>
    </row>
    <row r="3" ht="15" customHeight="1">
      <c r="K3" s="67" t="s">
        <v>2</v>
      </c>
    </row>
    <row r="4" ht="15" customHeight="1">
      <c r="K4" s="67" t="s">
        <v>793</v>
      </c>
    </row>
    <row r="5" ht="15" customHeight="1">
      <c r="K5" s="67" t="s">
        <v>794</v>
      </c>
    </row>
    <row r="6" ht="15" customHeight="1">
      <c r="K6" s="67"/>
    </row>
    <row r="7" ht="15" customHeight="1">
      <c r="H7" s="8" t="s">
        <v>5</v>
      </c>
      <c r="I7" s="8"/>
      <c r="J7" s="8"/>
      <c r="K7" s="8"/>
    </row>
    <row r="8" ht="15" customHeight="1">
      <c r="H8" s="9" t="s">
        <v>795</v>
      </c>
      <c r="I8" s="9"/>
      <c r="J8" s="9"/>
      <c r="K8" s="9"/>
    </row>
    <row r="9" s="10" customFormat="1" ht="60">
      <c r="A9" s="11"/>
      <c r="B9" s="11"/>
      <c r="C9" s="11"/>
      <c r="D9" s="11"/>
      <c r="E9" s="12" t="s">
        <v>7</v>
      </c>
      <c r="F9" s="12" t="s">
        <v>8</v>
      </c>
      <c r="G9" s="12" t="s">
        <v>9</v>
      </c>
      <c r="H9" s="28" t="s">
        <v>10</v>
      </c>
      <c r="I9" s="15" t="s">
        <v>11</v>
      </c>
      <c r="J9" s="16" t="s">
        <v>796</v>
      </c>
      <c r="K9" s="16" t="s">
        <v>13</v>
      </c>
    </row>
    <row r="10" ht="15" customHeight="1">
      <c r="A10" s="18">
        <f t="shared" ref="A10:A73" si="0">ROW()-ROW($A$9)</f>
        <v>1</v>
      </c>
      <c r="B10" s="19" t="s">
        <v>66</v>
      </c>
      <c r="C10" s="13"/>
      <c r="D10" s="18" t="s">
        <v>19</v>
      </c>
      <c r="E10" s="20" t="s">
        <v>67</v>
      </c>
      <c r="F10" s="20" t="s">
        <v>68</v>
      </c>
      <c r="G10" s="20"/>
      <c r="H10" s="20" t="s">
        <v>797</v>
      </c>
      <c r="I10" s="18" t="s">
        <v>19</v>
      </c>
      <c r="J10" s="68">
        <v>5040</v>
      </c>
      <c r="K10" s="68">
        <v>828</v>
      </c>
    </row>
    <row r="11" ht="15" customHeight="1">
      <c r="A11" s="18">
        <f t="shared" si="0"/>
        <v>2</v>
      </c>
      <c r="B11" s="19" t="s">
        <v>71</v>
      </c>
      <c r="C11" s="13"/>
      <c r="D11" s="18" t="s">
        <v>19</v>
      </c>
      <c r="E11" s="20" t="s">
        <v>67</v>
      </c>
      <c r="F11" s="20" t="s">
        <v>72</v>
      </c>
      <c r="G11" s="20"/>
      <c r="H11" s="20" t="s">
        <v>798</v>
      </c>
      <c r="I11" s="18" t="s">
        <v>19</v>
      </c>
      <c r="J11" s="68">
        <v>5880</v>
      </c>
      <c r="K11" s="68">
        <v>840</v>
      </c>
    </row>
    <row r="12" ht="15" customHeight="1">
      <c r="A12" s="18">
        <f t="shared" si="0"/>
        <v>3</v>
      </c>
      <c r="B12" s="19" t="s">
        <v>74</v>
      </c>
      <c r="C12" s="13"/>
      <c r="D12" s="18" t="s">
        <v>19</v>
      </c>
      <c r="E12" s="20" t="s">
        <v>67</v>
      </c>
      <c r="F12" s="20" t="s">
        <v>75</v>
      </c>
      <c r="G12" s="20"/>
      <c r="H12" s="20" t="s">
        <v>799</v>
      </c>
      <c r="I12" s="18" t="s">
        <v>19</v>
      </c>
      <c r="J12" s="68">
        <v>7080</v>
      </c>
      <c r="K12" s="68">
        <v>900</v>
      </c>
    </row>
    <row r="13" ht="15" customHeight="1">
      <c r="A13" s="18">
        <f t="shared" si="0"/>
        <v>4</v>
      </c>
      <c r="B13" s="19" t="s">
        <v>77</v>
      </c>
      <c r="C13" s="13"/>
      <c r="D13" s="18" t="s">
        <v>19</v>
      </c>
      <c r="E13" s="20" t="s">
        <v>67</v>
      </c>
      <c r="F13" s="20" t="s">
        <v>78</v>
      </c>
      <c r="G13" s="20"/>
      <c r="H13" s="20" t="s">
        <v>800</v>
      </c>
      <c r="I13" s="18" t="s">
        <v>19</v>
      </c>
      <c r="J13" s="68">
        <v>8520</v>
      </c>
      <c r="K13" s="68">
        <v>960</v>
      </c>
      <c r="L13" s="69" t="s">
        <v>70</v>
      </c>
      <c r="M13" s="1" t="str">
        <f t="shared" ref="M13:M76" si="1">CONCATENATE(H13,L13)</f>
        <v xml:space="preserve">Технический осмотр узла учета на объекте 151-300 кВт1)1)</v>
      </c>
    </row>
    <row r="14" ht="15" customHeight="1">
      <c r="A14" s="18">
        <f t="shared" si="0"/>
        <v>5</v>
      </c>
      <c r="B14" s="19" t="s">
        <v>80</v>
      </c>
      <c r="C14" s="13"/>
      <c r="D14" s="18" t="s">
        <v>19</v>
      </c>
      <c r="E14" s="20" t="s">
        <v>67</v>
      </c>
      <c r="F14" s="20" t="s">
        <v>81</v>
      </c>
      <c r="G14" s="20"/>
      <c r="H14" s="20" t="s">
        <v>801</v>
      </c>
      <c r="I14" s="18" t="s">
        <v>19</v>
      </c>
      <c r="J14" s="68">
        <v>10560</v>
      </c>
      <c r="K14" s="68">
        <v>1080</v>
      </c>
      <c r="L14" s="69" t="s">
        <v>70</v>
      </c>
      <c r="M14" s="1" t="str">
        <f t="shared" si="1"/>
        <v xml:space="preserve">Технический осмотр узла учета на объекте 301-670 кВт1)1)</v>
      </c>
    </row>
    <row r="15" ht="15" customHeight="1">
      <c r="A15" s="18">
        <f t="shared" si="0"/>
        <v>6</v>
      </c>
      <c r="B15" s="19" t="s">
        <v>84</v>
      </c>
      <c r="C15" s="13"/>
      <c r="D15" s="18" t="s">
        <v>19</v>
      </c>
      <c r="E15" s="20" t="s">
        <v>67</v>
      </c>
      <c r="F15" s="20" t="s">
        <v>85</v>
      </c>
      <c r="G15" s="20"/>
      <c r="H15" s="20" t="s">
        <v>802</v>
      </c>
      <c r="I15" s="18" t="s">
        <v>19</v>
      </c>
      <c r="J15" s="68">
        <v>15120</v>
      </c>
      <c r="K15" s="68">
        <v>1200</v>
      </c>
      <c r="L15" s="69" t="s">
        <v>70</v>
      </c>
      <c r="M15" s="1" t="str">
        <f t="shared" si="1"/>
        <v xml:space="preserve">Технический осмотр узла учета на объекте свыше 670 кВт1)1)</v>
      </c>
    </row>
    <row r="16" ht="15" customHeight="1">
      <c r="A16" s="18">
        <f t="shared" si="0"/>
        <v>7</v>
      </c>
      <c r="B16" s="19" t="s">
        <v>88</v>
      </c>
      <c r="C16" s="13"/>
      <c r="D16" s="18" t="s">
        <v>19</v>
      </c>
      <c r="E16" s="20" t="s">
        <v>89</v>
      </c>
      <c r="F16" s="20"/>
      <c r="G16" s="20"/>
      <c r="H16" s="20" t="s">
        <v>803</v>
      </c>
      <c r="I16" s="18" t="s">
        <v>19</v>
      </c>
      <c r="J16" s="68">
        <v>1950</v>
      </c>
      <c r="K16" s="68">
        <v>780</v>
      </c>
      <c r="L16" s="69" t="s">
        <v>70</v>
      </c>
      <c r="M16" s="1" t="str">
        <f t="shared" si="1"/>
        <v xml:space="preserve">Обследование щита учета/распред. на объекте (визуальный осмотр)1)1)</v>
      </c>
    </row>
    <row r="17" ht="16.5" customHeight="1">
      <c r="A17" s="18">
        <f t="shared" si="0"/>
        <v>8</v>
      </c>
      <c r="B17" s="19" t="s">
        <v>804</v>
      </c>
      <c r="C17" s="13"/>
      <c r="D17" s="18" t="s">
        <v>19</v>
      </c>
      <c r="E17" s="20" t="s">
        <v>805</v>
      </c>
      <c r="F17" s="20"/>
      <c r="G17" s="20"/>
      <c r="H17" s="20" t="s">
        <v>806</v>
      </c>
      <c r="I17" s="18" t="s">
        <v>19</v>
      </c>
      <c r="J17" s="68">
        <v>1950</v>
      </c>
      <c r="K17" s="70" t="s">
        <v>807</v>
      </c>
      <c r="L17" s="69" t="s">
        <v>70</v>
      </c>
      <c r="M17" s="1" t="str">
        <f t="shared" si="1"/>
        <v xml:space="preserve">Обследование (осмотр) жилого помещения1)1)</v>
      </c>
    </row>
    <row r="18" ht="19.5" customHeight="1">
      <c r="A18" s="18">
        <f t="shared" si="0"/>
        <v>9</v>
      </c>
      <c r="B18" s="19" t="s">
        <v>808</v>
      </c>
      <c r="C18" s="13"/>
      <c r="D18" s="18" t="s">
        <v>19</v>
      </c>
      <c r="E18" s="20" t="s">
        <v>809</v>
      </c>
      <c r="F18" s="20"/>
      <c r="G18" s="20"/>
      <c r="H18" s="20" t="s">
        <v>810</v>
      </c>
      <c r="I18" s="18" t="s">
        <v>19</v>
      </c>
      <c r="J18" s="68">
        <v>2880</v>
      </c>
      <c r="K18" s="68">
        <v>2040</v>
      </c>
      <c r="L18" s="69" t="s">
        <v>70</v>
      </c>
      <c r="M18" s="1" t="str">
        <f t="shared" si="1"/>
        <v xml:space="preserve">Прозвон проводки на предмет поиска обрывов, неисправностей (специальным оборудованием) (час)1)1)</v>
      </c>
    </row>
    <row r="19" ht="15" customHeight="1">
      <c r="A19" s="18">
        <f t="shared" si="0"/>
        <v>10</v>
      </c>
      <c r="B19" s="19" t="s">
        <v>811</v>
      </c>
      <c r="C19" s="13"/>
      <c r="D19" s="18" t="s">
        <v>19</v>
      </c>
      <c r="E19" s="20" t="s">
        <v>812</v>
      </c>
      <c r="F19" s="20"/>
      <c r="G19" s="20"/>
      <c r="H19" s="20" t="s">
        <v>813</v>
      </c>
      <c r="I19" s="18" t="s">
        <v>19</v>
      </c>
      <c r="J19" s="68">
        <v>3000</v>
      </c>
      <c r="K19" s="70" t="s">
        <v>807</v>
      </c>
      <c r="L19" s="69" t="s">
        <v>70</v>
      </c>
      <c r="M19" s="1" t="str">
        <f t="shared" si="1"/>
        <v xml:space="preserve">Диагностика, поиск неисправностей, обследование жилого помещения на электробезопасность1)1)</v>
      </c>
    </row>
    <row r="20" ht="15" customHeight="1">
      <c r="A20" s="18">
        <f t="shared" si="0"/>
        <v>11</v>
      </c>
      <c r="B20" s="19" t="s">
        <v>92</v>
      </c>
      <c r="C20" s="13"/>
      <c r="D20" s="18" t="s">
        <v>19</v>
      </c>
      <c r="E20" s="20" t="s">
        <v>93</v>
      </c>
      <c r="F20" s="20"/>
      <c r="G20" s="20"/>
      <c r="H20" s="20" t="s">
        <v>814</v>
      </c>
      <c r="I20" s="18" t="s">
        <v>19</v>
      </c>
      <c r="J20" s="68">
        <v>1932</v>
      </c>
      <c r="K20" s="70" t="s">
        <v>807</v>
      </c>
      <c r="L20" s="69" t="s">
        <v>30</v>
      </c>
      <c r="M20" s="1" t="str">
        <f t="shared" si="1"/>
        <v xml:space="preserve">Замена прибора учета 1-фазного1)2)1)2)</v>
      </c>
    </row>
    <row r="21" ht="15" customHeight="1">
      <c r="A21" s="18">
        <f t="shared" si="0"/>
        <v>12</v>
      </c>
      <c r="B21" s="19" t="s">
        <v>96</v>
      </c>
      <c r="C21" s="13"/>
      <c r="D21" s="18" t="s">
        <v>19</v>
      </c>
      <c r="E21" s="20" t="s">
        <v>97</v>
      </c>
      <c r="F21" s="20"/>
      <c r="G21" s="20"/>
      <c r="H21" s="20" t="s">
        <v>815</v>
      </c>
      <c r="I21" s="18" t="s">
        <v>19</v>
      </c>
      <c r="J21" s="68">
        <v>3240</v>
      </c>
      <c r="K21" s="70" t="s">
        <v>807</v>
      </c>
      <c r="L21" s="69" t="s">
        <v>30</v>
      </c>
      <c r="M21" s="1" t="str">
        <f t="shared" si="1"/>
        <v xml:space="preserve">Замена прибора учета 3-фазного прямого включения1)2)1)2)</v>
      </c>
    </row>
    <row r="22" ht="15" customHeight="1">
      <c r="A22" s="18">
        <f t="shared" si="0"/>
        <v>13</v>
      </c>
      <c r="B22" s="19" t="s">
        <v>99</v>
      </c>
      <c r="C22" s="13"/>
      <c r="D22" s="18" t="s">
        <v>19</v>
      </c>
      <c r="E22" s="20" t="s">
        <v>100</v>
      </c>
      <c r="F22" s="20"/>
      <c r="G22" s="20"/>
      <c r="H22" s="20" t="s">
        <v>816</v>
      </c>
      <c r="I22" s="18" t="s">
        <v>19</v>
      </c>
      <c r="J22" s="68">
        <v>4200</v>
      </c>
      <c r="K22" s="70" t="s">
        <v>807</v>
      </c>
      <c r="L22" s="69" t="s">
        <v>30</v>
      </c>
      <c r="M22" s="1" t="str">
        <f t="shared" si="1"/>
        <v xml:space="preserve">Замена прибора учета 3-фазного косвенного включения1)2)1)2)</v>
      </c>
    </row>
    <row r="23" ht="15" customHeight="1">
      <c r="A23" s="18">
        <f t="shared" si="0"/>
        <v>14</v>
      </c>
      <c r="B23" s="19" t="s">
        <v>102</v>
      </c>
      <c r="C23" s="13"/>
      <c r="D23" s="18" t="s">
        <v>19</v>
      </c>
      <c r="E23" s="20" t="s">
        <v>103</v>
      </c>
      <c r="F23" s="20"/>
      <c r="G23" s="20"/>
      <c r="H23" s="20" t="s">
        <v>817</v>
      </c>
      <c r="I23" s="18" t="s">
        <v>19</v>
      </c>
      <c r="J23" s="68">
        <v>1860</v>
      </c>
      <c r="K23" s="70" t="s">
        <v>807</v>
      </c>
      <c r="L23" s="69" t="s">
        <v>30</v>
      </c>
      <c r="M23" s="1" t="str">
        <f t="shared" si="1"/>
        <v xml:space="preserve">Монтаж прибора учета 1-фазного1)2)1)2)</v>
      </c>
    </row>
    <row r="24" ht="15" customHeight="1">
      <c r="A24" s="18">
        <f t="shared" si="0"/>
        <v>15</v>
      </c>
      <c r="B24" s="19" t="s">
        <v>105</v>
      </c>
      <c r="C24" s="13"/>
      <c r="D24" s="18" t="s">
        <v>19</v>
      </c>
      <c r="E24" s="20" t="s">
        <v>106</v>
      </c>
      <c r="F24" s="20"/>
      <c r="G24" s="20"/>
      <c r="H24" s="20" t="s">
        <v>818</v>
      </c>
      <c r="I24" s="18" t="s">
        <v>19</v>
      </c>
      <c r="J24" s="68">
        <v>2880</v>
      </c>
      <c r="K24" s="70" t="s">
        <v>807</v>
      </c>
      <c r="L24" s="69" t="s">
        <v>30</v>
      </c>
      <c r="M24" s="1" t="str">
        <f t="shared" si="1"/>
        <v xml:space="preserve">Монтаж прибора учета 3-фазного прямого включения1)2)1)2)</v>
      </c>
    </row>
    <row r="25" ht="15" customHeight="1">
      <c r="A25" s="18">
        <f t="shared" si="0"/>
        <v>16</v>
      </c>
      <c r="B25" s="19" t="s">
        <v>108</v>
      </c>
      <c r="C25" s="13"/>
      <c r="D25" s="18" t="s">
        <v>19</v>
      </c>
      <c r="E25" s="20" t="s">
        <v>109</v>
      </c>
      <c r="F25" s="20"/>
      <c r="G25" s="20"/>
      <c r="H25" s="20" t="s">
        <v>819</v>
      </c>
      <c r="I25" s="18" t="s">
        <v>19</v>
      </c>
      <c r="J25" s="68">
        <v>4140</v>
      </c>
      <c r="K25" s="70" t="s">
        <v>807</v>
      </c>
      <c r="L25" s="69" t="s">
        <v>30</v>
      </c>
      <c r="M25" s="1" t="str">
        <f t="shared" si="1"/>
        <v xml:space="preserve">Монтаж прибора учета 3-фазного косвенного включения1)2)1)2)</v>
      </c>
    </row>
    <row r="26" ht="15" customHeight="1">
      <c r="A26" s="18">
        <f t="shared" si="0"/>
        <v>17</v>
      </c>
      <c r="B26" s="19" t="s">
        <v>111</v>
      </c>
      <c r="C26" s="13"/>
      <c r="D26" s="18" t="s">
        <v>19</v>
      </c>
      <c r="E26" s="20" t="s">
        <v>112</v>
      </c>
      <c r="F26" s="20"/>
      <c r="G26" s="20"/>
      <c r="H26" s="20" t="s">
        <v>820</v>
      </c>
      <c r="I26" s="18" t="s">
        <v>19</v>
      </c>
      <c r="J26" s="68">
        <v>1344</v>
      </c>
      <c r="K26" s="70" t="s">
        <v>807</v>
      </c>
      <c r="L26" s="69" t="s">
        <v>30</v>
      </c>
      <c r="M26" s="1" t="str">
        <f t="shared" si="1"/>
        <v xml:space="preserve">Демонтаж прибора учета 1-фазного1)2)1)2)</v>
      </c>
    </row>
    <row r="27" ht="15" customHeight="1">
      <c r="A27" s="18">
        <f t="shared" si="0"/>
        <v>18</v>
      </c>
      <c r="B27" s="19" t="s">
        <v>114</v>
      </c>
      <c r="C27" s="13"/>
      <c r="D27" s="18" t="s">
        <v>19</v>
      </c>
      <c r="E27" s="20" t="s">
        <v>115</v>
      </c>
      <c r="F27" s="20"/>
      <c r="G27" s="20"/>
      <c r="H27" s="20" t="s">
        <v>821</v>
      </c>
      <c r="I27" s="18" t="s">
        <v>19</v>
      </c>
      <c r="J27" s="68">
        <v>2700</v>
      </c>
      <c r="K27" s="70" t="s">
        <v>807</v>
      </c>
      <c r="L27" s="69" t="s">
        <v>30</v>
      </c>
      <c r="M27" s="1" t="str">
        <f t="shared" si="1"/>
        <v xml:space="preserve">Демонтаж прибора учета 3-фазного прямого включения1)2)1)2)</v>
      </c>
    </row>
    <row r="28" ht="15" customHeight="1">
      <c r="A28" s="18">
        <f t="shared" si="0"/>
        <v>19</v>
      </c>
      <c r="B28" s="19" t="s">
        <v>117</v>
      </c>
      <c r="C28" s="13"/>
      <c r="D28" s="18" t="s">
        <v>19</v>
      </c>
      <c r="E28" s="20" t="s">
        <v>118</v>
      </c>
      <c r="F28" s="20"/>
      <c r="G28" s="20"/>
      <c r="H28" s="20" t="s">
        <v>822</v>
      </c>
      <c r="I28" s="18" t="s">
        <v>19</v>
      </c>
      <c r="J28" s="68">
        <v>3420</v>
      </c>
      <c r="K28" s="70" t="s">
        <v>807</v>
      </c>
      <c r="L28" s="69" t="s">
        <v>30</v>
      </c>
      <c r="M28" s="1" t="str">
        <f t="shared" si="1"/>
        <v xml:space="preserve">Демонтаж прибора учета 3-фазного косвенного включения1)2)1)2)</v>
      </c>
    </row>
    <row r="29" ht="15" customHeight="1">
      <c r="A29" s="18">
        <f t="shared" si="0"/>
        <v>20</v>
      </c>
      <c r="B29" s="19" t="s">
        <v>120</v>
      </c>
      <c r="C29" s="13"/>
      <c r="D29" s="18" t="s">
        <v>19</v>
      </c>
      <c r="E29" s="20" t="s">
        <v>121</v>
      </c>
      <c r="F29" s="20"/>
      <c r="G29" s="20"/>
      <c r="H29" s="20" t="s">
        <v>823</v>
      </c>
      <c r="I29" s="18" t="s">
        <v>19</v>
      </c>
      <c r="J29" s="68">
        <v>2880</v>
      </c>
      <c r="K29" s="70" t="s">
        <v>807</v>
      </c>
      <c r="L29" s="69" t="s">
        <v>30</v>
      </c>
      <c r="M29" s="1" t="str">
        <f t="shared" si="1"/>
        <v xml:space="preserve">Замена трансформатора тока 0,4 (0,66) кВ1)2)1)2)</v>
      </c>
    </row>
    <row r="30" ht="15" customHeight="1">
      <c r="A30" s="18">
        <f t="shared" si="0"/>
        <v>21</v>
      </c>
      <c r="B30" s="19" t="s">
        <v>124</v>
      </c>
      <c r="C30" s="13"/>
      <c r="D30" s="18" t="s">
        <v>19</v>
      </c>
      <c r="E30" s="20" t="s">
        <v>125</v>
      </c>
      <c r="F30" s="20"/>
      <c r="G30" s="20"/>
      <c r="H30" s="20" t="s">
        <v>824</v>
      </c>
      <c r="I30" s="18" t="s">
        <v>19</v>
      </c>
      <c r="J30" s="68">
        <v>12600</v>
      </c>
      <c r="K30" s="70" t="s">
        <v>807</v>
      </c>
      <c r="L30" s="69" t="s">
        <v>30</v>
      </c>
      <c r="M30" s="1" t="str">
        <f t="shared" si="1"/>
        <v xml:space="preserve">Замена трансформатора тока 6-10 кВ1)2)1)2)</v>
      </c>
    </row>
    <row r="31" ht="15" customHeight="1">
      <c r="A31" s="18">
        <f t="shared" si="0"/>
        <v>22</v>
      </c>
      <c r="B31" s="19" t="s">
        <v>127</v>
      </c>
      <c r="C31" s="13"/>
      <c r="D31" s="18" t="s">
        <v>19</v>
      </c>
      <c r="E31" s="20" t="s">
        <v>128</v>
      </c>
      <c r="F31" s="20"/>
      <c r="G31" s="20"/>
      <c r="H31" s="20" t="s">
        <v>825</v>
      </c>
      <c r="I31" s="18" t="s">
        <v>19</v>
      </c>
      <c r="J31" s="68">
        <v>17000</v>
      </c>
      <c r="K31" s="70" t="s">
        <v>807</v>
      </c>
      <c r="L31" s="69" t="s">
        <v>30</v>
      </c>
      <c r="M31" s="1" t="str">
        <f t="shared" si="1"/>
        <v xml:space="preserve">Замена трансформатора напряжения до 10 кВ1)2)1)2)</v>
      </c>
    </row>
    <row r="32" ht="15" customHeight="1">
      <c r="A32" s="18">
        <f t="shared" si="0"/>
        <v>23</v>
      </c>
      <c r="B32" s="19" t="s">
        <v>130</v>
      </c>
      <c r="C32" s="13"/>
      <c r="D32" s="18" t="s">
        <v>19</v>
      </c>
      <c r="E32" s="20" t="s">
        <v>131</v>
      </c>
      <c r="F32" s="20"/>
      <c r="G32" s="20"/>
      <c r="H32" s="20" t="s">
        <v>826</v>
      </c>
      <c r="I32" s="18" t="s">
        <v>19</v>
      </c>
      <c r="J32" s="68">
        <v>2352</v>
      </c>
      <c r="K32" s="70" t="s">
        <v>807</v>
      </c>
      <c r="L32" s="69" t="s">
        <v>30</v>
      </c>
      <c r="M32" s="1" t="str">
        <f t="shared" si="1"/>
        <v xml:space="preserve">Монтаж трансформатора тока 0,4 (0,66) кВ1)2)1)2)</v>
      </c>
    </row>
    <row r="33" ht="15" customHeight="1">
      <c r="A33" s="18">
        <f t="shared" si="0"/>
        <v>24</v>
      </c>
      <c r="B33" s="19" t="s">
        <v>133</v>
      </c>
      <c r="C33" s="13"/>
      <c r="D33" s="18" t="s">
        <v>19</v>
      </c>
      <c r="E33" s="20" t="s">
        <v>134</v>
      </c>
      <c r="F33" s="20"/>
      <c r="G33" s="20"/>
      <c r="H33" s="20" t="s">
        <v>827</v>
      </c>
      <c r="I33" s="18" t="s">
        <v>19</v>
      </c>
      <c r="J33" s="68">
        <v>8040</v>
      </c>
      <c r="K33" s="70" t="s">
        <v>807</v>
      </c>
      <c r="L33" s="69" t="s">
        <v>30</v>
      </c>
      <c r="M33" s="1" t="str">
        <f t="shared" si="1"/>
        <v xml:space="preserve">Монтаж трансформатора тока 6-10 кВ1)2)1)2)</v>
      </c>
    </row>
    <row r="34" ht="15" customHeight="1">
      <c r="A34" s="18">
        <f t="shared" si="0"/>
        <v>25</v>
      </c>
      <c r="B34" s="19" t="s">
        <v>136</v>
      </c>
      <c r="C34" s="13"/>
      <c r="D34" s="18" t="s">
        <v>19</v>
      </c>
      <c r="E34" s="20" t="s">
        <v>137</v>
      </c>
      <c r="F34" s="20"/>
      <c r="G34" s="20"/>
      <c r="H34" s="20" t="s">
        <v>828</v>
      </c>
      <c r="I34" s="18" t="s">
        <v>19</v>
      </c>
      <c r="J34" s="68">
        <v>12540</v>
      </c>
      <c r="K34" s="70" t="s">
        <v>807</v>
      </c>
      <c r="L34" s="69" t="s">
        <v>30</v>
      </c>
      <c r="M34" s="1" t="str">
        <f t="shared" si="1"/>
        <v xml:space="preserve">Монтаж трансформатора напряжения до 10 кВ1)2)1)2)</v>
      </c>
    </row>
    <row r="35" ht="15" customHeight="1">
      <c r="A35" s="18">
        <f t="shared" si="0"/>
        <v>26</v>
      </c>
      <c r="B35" s="19" t="s">
        <v>139</v>
      </c>
      <c r="C35" s="13"/>
      <c r="D35" s="18" t="s">
        <v>19</v>
      </c>
      <c r="E35" s="20" t="s">
        <v>140</v>
      </c>
      <c r="F35" s="20"/>
      <c r="G35" s="20"/>
      <c r="H35" s="20" t="s">
        <v>829</v>
      </c>
      <c r="I35" s="18" t="s">
        <v>19</v>
      </c>
      <c r="J35" s="68">
        <v>1290</v>
      </c>
      <c r="K35" s="70" t="s">
        <v>807</v>
      </c>
      <c r="L35" s="69" t="s">
        <v>30</v>
      </c>
      <c r="M35" s="1" t="str">
        <f t="shared" si="1"/>
        <v xml:space="preserve">Демонтаж трансформатора тока 0,4 (0,66) кВ1)2)1)2)</v>
      </c>
    </row>
    <row r="36" ht="15" customHeight="1">
      <c r="A36" s="18">
        <f t="shared" si="0"/>
        <v>27</v>
      </c>
      <c r="B36" s="19" t="s">
        <v>142</v>
      </c>
      <c r="C36" s="13"/>
      <c r="D36" s="18" t="s">
        <v>19</v>
      </c>
      <c r="E36" s="20" t="s">
        <v>143</v>
      </c>
      <c r="F36" s="20"/>
      <c r="G36" s="20"/>
      <c r="H36" s="20" t="s">
        <v>830</v>
      </c>
      <c r="I36" s="18" t="s">
        <v>19</v>
      </c>
      <c r="J36" s="68">
        <v>6120</v>
      </c>
      <c r="K36" s="70" t="s">
        <v>807</v>
      </c>
      <c r="L36" s="69" t="s">
        <v>30</v>
      </c>
      <c r="M36" s="1" t="str">
        <f t="shared" si="1"/>
        <v xml:space="preserve">Демонтаж трансформатора тока 6-10 кВ1)2)1)2)</v>
      </c>
    </row>
    <row r="37" ht="15" customHeight="1">
      <c r="A37" s="18">
        <f t="shared" si="0"/>
        <v>28</v>
      </c>
      <c r="B37" s="19" t="s">
        <v>145</v>
      </c>
      <c r="C37" s="13"/>
      <c r="D37" s="18" t="s">
        <v>19</v>
      </c>
      <c r="E37" s="20" t="s">
        <v>146</v>
      </c>
      <c r="F37" s="20"/>
      <c r="G37" s="20"/>
      <c r="H37" s="20" t="s">
        <v>831</v>
      </c>
      <c r="I37" s="18" t="s">
        <v>19</v>
      </c>
      <c r="J37" s="68">
        <v>7500</v>
      </c>
      <c r="K37" s="70" t="s">
        <v>807</v>
      </c>
      <c r="L37" s="69" t="s">
        <v>30</v>
      </c>
      <c r="M37" s="1" t="str">
        <f t="shared" si="1"/>
        <v xml:space="preserve">Демонтаж трансформатора напряжения до 10 кВ1)2)1)2)</v>
      </c>
    </row>
    <row r="38" ht="15" customHeight="1">
      <c r="A38" s="18">
        <f t="shared" si="0"/>
        <v>29</v>
      </c>
      <c r="B38" s="19" t="s">
        <v>148</v>
      </c>
      <c r="C38" s="13"/>
      <c r="D38" s="18" t="s">
        <v>19</v>
      </c>
      <c r="E38" s="20" t="s">
        <v>149</v>
      </c>
      <c r="F38" s="20"/>
      <c r="G38" s="20"/>
      <c r="H38" s="20" t="s">
        <v>832</v>
      </c>
      <c r="I38" s="18" t="s">
        <v>19</v>
      </c>
      <c r="J38" s="68">
        <v>1680</v>
      </c>
      <c r="K38" s="24" t="s">
        <v>807</v>
      </c>
      <c r="L38" s="69" t="s">
        <v>30</v>
      </c>
      <c r="M38" s="1" t="str">
        <f t="shared" si="1"/>
        <v xml:space="preserve">Замена петли учета 1-фазного прибора учета (вкл. кабель) (1 п.м.)1)2)1)2)</v>
      </c>
    </row>
    <row r="39" ht="15" customHeight="1">
      <c r="A39" s="18">
        <f t="shared" si="0"/>
        <v>30</v>
      </c>
      <c r="B39" s="19" t="s">
        <v>151</v>
      </c>
      <c r="C39" s="13"/>
      <c r="D39" s="18" t="s">
        <v>19</v>
      </c>
      <c r="E39" s="20" t="s">
        <v>152</v>
      </c>
      <c r="F39" s="20"/>
      <c r="G39" s="20"/>
      <c r="H39" s="20" t="s">
        <v>833</v>
      </c>
      <c r="I39" s="18" t="s">
        <v>19</v>
      </c>
      <c r="J39" s="68">
        <v>2520</v>
      </c>
      <c r="K39" s="24" t="s">
        <v>807</v>
      </c>
      <c r="L39" s="69" t="s">
        <v>30</v>
      </c>
      <c r="M39" s="1" t="str">
        <f t="shared" si="1"/>
        <v xml:space="preserve">Замена петли учета 3-фазного прибора учета прямого включения (вкл. кабель) (1 п.м.)1)2)1)2)</v>
      </c>
    </row>
    <row r="40" ht="15" customHeight="1">
      <c r="A40" s="18">
        <f t="shared" si="0"/>
        <v>31</v>
      </c>
      <c r="B40" s="19" t="s">
        <v>154</v>
      </c>
      <c r="C40" s="13"/>
      <c r="D40" s="18" t="s">
        <v>19</v>
      </c>
      <c r="E40" s="20" t="s">
        <v>155</v>
      </c>
      <c r="F40" s="20"/>
      <c r="G40" s="20"/>
      <c r="H40" s="20" t="s">
        <v>834</v>
      </c>
      <c r="I40" s="18" t="s">
        <v>19</v>
      </c>
      <c r="J40" s="68">
        <v>4860</v>
      </c>
      <c r="K40" s="24" t="s">
        <v>807</v>
      </c>
      <c r="L40" s="69" t="s">
        <v>30</v>
      </c>
      <c r="M40" s="1" t="str">
        <f t="shared" si="1"/>
        <v xml:space="preserve">Замена петли учета 3-фазного прибора учета косвенного включения (вкл. кабель) (1 п.м.)1)2)1)2)</v>
      </c>
    </row>
    <row r="41" ht="15" customHeight="1">
      <c r="A41" s="18">
        <f t="shared" si="0"/>
        <v>32</v>
      </c>
      <c r="B41" s="19" t="s">
        <v>157</v>
      </c>
      <c r="C41" s="13"/>
      <c r="D41" s="18" t="s">
        <v>19</v>
      </c>
      <c r="E41" s="20" t="s">
        <v>158</v>
      </c>
      <c r="F41" s="20"/>
      <c r="G41" s="20"/>
      <c r="H41" s="20" t="s">
        <v>835</v>
      </c>
      <c r="I41" s="18" t="s">
        <v>19</v>
      </c>
      <c r="J41" s="68">
        <v>1560</v>
      </c>
      <c r="K41" s="24" t="s">
        <v>807</v>
      </c>
      <c r="L41" s="69" t="s">
        <v>30</v>
      </c>
      <c r="M41" s="1" t="str">
        <f t="shared" si="1"/>
        <v xml:space="preserve">Монтаж петли учета 1-фазного прибора учета (вкл. кабель) (1 п.м.)1)2)1)2)</v>
      </c>
    </row>
    <row r="42" ht="15" customHeight="1">
      <c r="A42" s="18">
        <f t="shared" si="0"/>
        <v>33</v>
      </c>
      <c r="B42" s="19" t="s">
        <v>160</v>
      </c>
      <c r="C42" s="13"/>
      <c r="D42" s="18" t="s">
        <v>19</v>
      </c>
      <c r="E42" s="20" t="s">
        <v>161</v>
      </c>
      <c r="F42" s="20"/>
      <c r="G42" s="20"/>
      <c r="H42" s="20" t="s">
        <v>836</v>
      </c>
      <c r="I42" s="18" t="s">
        <v>19</v>
      </c>
      <c r="J42" s="68">
        <v>2520</v>
      </c>
      <c r="K42" s="24" t="s">
        <v>807</v>
      </c>
      <c r="L42" s="69" t="s">
        <v>30</v>
      </c>
      <c r="M42" s="1" t="str">
        <f t="shared" si="1"/>
        <v xml:space="preserve">Монтаж петли учета 3-фазного прибора учета прямого включения (вкл. кабель) (1 п.м.)1)2)1)2)</v>
      </c>
    </row>
    <row r="43" ht="15" customHeight="1">
      <c r="A43" s="18">
        <f t="shared" si="0"/>
        <v>34</v>
      </c>
      <c r="B43" s="19" t="s">
        <v>163</v>
      </c>
      <c r="C43" s="13"/>
      <c r="D43" s="18" t="s">
        <v>19</v>
      </c>
      <c r="E43" s="20" t="s">
        <v>164</v>
      </c>
      <c r="F43" s="20"/>
      <c r="G43" s="20"/>
      <c r="H43" s="20" t="s">
        <v>837</v>
      </c>
      <c r="I43" s="18" t="s">
        <v>19</v>
      </c>
      <c r="J43" s="68">
        <v>4680</v>
      </c>
      <c r="K43" s="24" t="s">
        <v>807</v>
      </c>
      <c r="L43" s="69" t="s">
        <v>30</v>
      </c>
      <c r="M43" s="1" t="str">
        <f t="shared" si="1"/>
        <v xml:space="preserve">Монтаж петли учета 3-фазного прибора учета косвенного включения (вкл. кабель) (1 п.м.)1)2)1)2)</v>
      </c>
    </row>
    <row r="44" ht="15" customHeight="1">
      <c r="A44" s="18">
        <f t="shared" si="0"/>
        <v>35</v>
      </c>
      <c r="B44" s="19" t="s">
        <v>166</v>
      </c>
      <c r="C44" s="13"/>
      <c r="D44" s="18" t="s">
        <v>19</v>
      </c>
      <c r="E44" s="20" t="s">
        <v>167</v>
      </c>
      <c r="F44" s="20"/>
      <c r="G44" s="20"/>
      <c r="H44" s="20" t="s">
        <v>838</v>
      </c>
      <c r="I44" s="18" t="s">
        <v>19</v>
      </c>
      <c r="J44" s="68">
        <v>444</v>
      </c>
      <c r="K44" s="24" t="s">
        <v>807</v>
      </c>
      <c r="L44" s="69" t="s">
        <v>30</v>
      </c>
      <c r="M44" s="1" t="str">
        <f t="shared" si="1"/>
        <v xml:space="preserve">Демонтаж петли учета 1-фазного прибора учета (вкл. кабель) (1 п.м.)1)2)1)2)</v>
      </c>
    </row>
    <row r="45" ht="15" customHeight="1">
      <c r="A45" s="18">
        <f t="shared" si="0"/>
        <v>36</v>
      </c>
      <c r="B45" s="19" t="s">
        <v>169</v>
      </c>
      <c r="C45" s="13"/>
      <c r="D45" s="18" t="s">
        <v>19</v>
      </c>
      <c r="E45" s="20" t="s">
        <v>170</v>
      </c>
      <c r="F45" s="20"/>
      <c r="G45" s="20"/>
      <c r="H45" s="20" t="s">
        <v>839</v>
      </c>
      <c r="I45" s="18" t="s">
        <v>19</v>
      </c>
      <c r="J45" s="68">
        <v>540</v>
      </c>
      <c r="K45" s="24" t="s">
        <v>807</v>
      </c>
      <c r="L45" s="69" t="s">
        <v>30</v>
      </c>
      <c r="M45" s="1" t="str">
        <f t="shared" si="1"/>
        <v xml:space="preserve">Демонтаж петли учета 3-фазного прибора учета прямого включения (вкл. кабель) (1 п.м.)1)2)1)2)</v>
      </c>
    </row>
    <row r="46" ht="15" customHeight="1">
      <c r="A46" s="18">
        <f t="shared" si="0"/>
        <v>37</v>
      </c>
      <c r="B46" s="19" t="s">
        <v>172</v>
      </c>
      <c r="C46" s="13"/>
      <c r="D46" s="18" t="s">
        <v>19</v>
      </c>
      <c r="E46" s="20" t="s">
        <v>173</v>
      </c>
      <c r="F46" s="20"/>
      <c r="G46" s="20"/>
      <c r="H46" s="20" t="s">
        <v>840</v>
      </c>
      <c r="I46" s="18" t="s">
        <v>19</v>
      </c>
      <c r="J46" s="68">
        <v>1890</v>
      </c>
      <c r="K46" s="24" t="s">
        <v>807</v>
      </c>
      <c r="L46" s="69" t="s">
        <v>30</v>
      </c>
      <c r="M46" s="1" t="str">
        <f t="shared" si="1"/>
        <v xml:space="preserve">Демонтаж петли учета 3-фазного прибора учета косвенного включения (вкл. кабель) (1 п.м.)1)2)1)2)</v>
      </c>
    </row>
    <row r="47" ht="15" customHeight="1">
      <c r="A47" s="18">
        <f t="shared" si="0"/>
        <v>38</v>
      </c>
      <c r="B47" s="19" t="s">
        <v>175</v>
      </c>
      <c r="C47" s="13"/>
      <c r="D47" s="18" t="s">
        <v>19</v>
      </c>
      <c r="E47" s="20" t="s">
        <v>176</v>
      </c>
      <c r="F47" s="20"/>
      <c r="G47" s="20"/>
      <c r="H47" s="20" t="s">
        <v>841</v>
      </c>
      <c r="I47" s="18" t="s">
        <v>19</v>
      </c>
      <c r="J47" s="68">
        <v>2460</v>
      </c>
      <c r="K47" s="24" t="s">
        <v>807</v>
      </c>
      <c r="L47" s="69" t="s">
        <v>30</v>
      </c>
      <c r="M47" s="1" t="str">
        <f t="shared" si="1"/>
        <v xml:space="preserve">Замена испытательной клеммной коробки (ИКК)1)2)1)2)</v>
      </c>
    </row>
    <row r="48" ht="15" customHeight="1">
      <c r="A48" s="18">
        <f t="shared" si="0"/>
        <v>39</v>
      </c>
      <c r="B48" s="19" t="s">
        <v>178</v>
      </c>
      <c r="C48" s="13"/>
      <c r="D48" s="18" t="s">
        <v>19</v>
      </c>
      <c r="E48" s="20" t="s">
        <v>179</v>
      </c>
      <c r="F48" s="20"/>
      <c r="G48" s="20"/>
      <c r="H48" s="20" t="s">
        <v>842</v>
      </c>
      <c r="I48" s="18" t="s">
        <v>19</v>
      </c>
      <c r="J48" s="68">
        <v>2880</v>
      </c>
      <c r="K48" s="24" t="s">
        <v>807</v>
      </c>
      <c r="L48" s="69" t="s">
        <v>30</v>
      </c>
      <c r="M48" s="1" t="str">
        <f t="shared" si="1"/>
        <v xml:space="preserve">Монтаж испытательной клеммной коробки (ИКК)1)2)1)2)</v>
      </c>
    </row>
    <row r="49" ht="15" customHeight="1">
      <c r="A49" s="18">
        <f t="shared" si="0"/>
        <v>40</v>
      </c>
      <c r="B49" s="19" t="s">
        <v>181</v>
      </c>
      <c r="C49" s="13"/>
      <c r="D49" s="18" t="s">
        <v>19</v>
      </c>
      <c r="E49" s="20" t="s">
        <v>182</v>
      </c>
      <c r="F49" s="20"/>
      <c r="G49" s="20"/>
      <c r="H49" s="20" t="s">
        <v>843</v>
      </c>
      <c r="I49" s="18" t="s">
        <v>19</v>
      </c>
      <c r="J49" s="68">
        <v>1260</v>
      </c>
      <c r="K49" s="24" t="s">
        <v>807</v>
      </c>
      <c r="L49" s="69" t="s">
        <v>30</v>
      </c>
      <c r="M49" s="1" t="str">
        <f t="shared" si="1"/>
        <v xml:space="preserve">Демонтаж испытательной клеммной коробки (ИКК)1)2)1)2)</v>
      </c>
    </row>
    <row r="50" ht="15" customHeight="1">
      <c r="A50" s="18">
        <f t="shared" si="0"/>
        <v>41</v>
      </c>
      <c r="B50" s="19" t="s">
        <v>184</v>
      </c>
      <c r="C50" s="13"/>
      <c r="D50" s="18" t="s">
        <v>19</v>
      </c>
      <c r="E50" s="20" t="s">
        <v>185</v>
      </c>
      <c r="F50" s="20"/>
      <c r="G50" s="20"/>
      <c r="H50" s="20" t="s">
        <v>844</v>
      </c>
      <c r="I50" s="18" t="s">
        <v>19</v>
      </c>
      <c r="J50" s="68">
        <v>840</v>
      </c>
      <c r="K50" s="24" t="s">
        <v>807</v>
      </c>
      <c r="L50" s="69" t="s">
        <v>70</v>
      </c>
      <c r="M50" s="1" t="str">
        <f t="shared" si="1"/>
        <v xml:space="preserve">Замена бокса пластикового 4 модуля (пломбируемого типа)1)1)</v>
      </c>
    </row>
    <row r="51" ht="15" customHeight="1">
      <c r="A51" s="18">
        <f t="shared" si="0"/>
        <v>42</v>
      </c>
      <c r="B51" s="19" t="s">
        <v>845</v>
      </c>
      <c r="C51" s="13"/>
      <c r="D51" s="18" t="s">
        <v>19</v>
      </c>
      <c r="E51" s="20" t="s">
        <v>846</v>
      </c>
      <c r="F51" s="20"/>
      <c r="G51" s="20"/>
      <c r="H51" s="20" t="s">
        <v>847</v>
      </c>
      <c r="I51" s="18" t="s">
        <v>19</v>
      </c>
      <c r="J51" s="68">
        <v>2340</v>
      </c>
      <c r="K51" s="24" t="s">
        <v>807</v>
      </c>
      <c r="L51" s="69" t="s">
        <v>70</v>
      </c>
      <c r="M51" s="1" t="str">
        <f t="shared" si="1"/>
        <v xml:space="preserve">Замена шкафа учета/распределительного, до 1000*650 мм1)1)</v>
      </c>
    </row>
    <row r="52" ht="15" customHeight="1">
      <c r="A52" s="18">
        <f t="shared" si="0"/>
        <v>43</v>
      </c>
      <c r="B52" s="19" t="s">
        <v>848</v>
      </c>
      <c r="C52" s="13"/>
      <c r="D52" s="18" t="s">
        <v>19</v>
      </c>
      <c r="E52" s="20" t="s">
        <v>849</v>
      </c>
      <c r="F52" s="20"/>
      <c r="G52" s="20"/>
      <c r="H52" s="20" t="s">
        <v>850</v>
      </c>
      <c r="I52" s="18" t="s">
        <v>19</v>
      </c>
      <c r="J52" s="68">
        <v>5520</v>
      </c>
      <c r="K52" s="24" t="s">
        <v>807</v>
      </c>
      <c r="L52" s="69" t="s">
        <v>70</v>
      </c>
      <c r="M52" s="1" t="str">
        <f t="shared" si="1"/>
        <v xml:space="preserve">Замена шкафа учета/распределительного, до 1600*800 мм1)1)</v>
      </c>
    </row>
    <row r="53" ht="15" customHeight="1">
      <c r="A53" s="18">
        <f t="shared" si="0"/>
        <v>44</v>
      </c>
      <c r="B53" s="19" t="s">
        <v>186</v>
      </c>
      <c r="C53" s="13"/>
      <c r="D53" s="18" t="s">
        <v>19</v>
      </c>
      <c r="E53" s="20" t="s">
        <v>187</v>
      </c>
      <c r="F53" s="20"/>
      <c r="G53" s="20"/>
      <c r="H53" s="20" t="s">
        <v>851</v>
      </c>
      <c r="I53" s="18" t="s">
        <v>19</v>
      </c>
      <c r="J53" s="68">
        <v>708</v>
      </c>
      <c r="K53" s="24" t="s">
        <v>807</v>
      </c>
      <c r="L53" s="69" t="s">
        <v>70</v>
      </c>
      <c r="M53" s="1" t="str">
        <f t="shared" si="1"/>
        <v xml:space="preserve">Монтаж бокса пластикового 4 модуля (пломбируемого типа)1)1)</v>
      </c>
    </row>
    <row r="54" ht="15" customHeight="1">
      <c r="A54" s="18">
        <f t="shared" si="0"/>
        <v>45</v>
      </c>
      <c r="B54" s="19" t="s">
        <v>188</v>
      </c>
      <c r="C54" s="13"/>
      <c r="D54" s="18" t="s">
        <v>19</v>
      </c>
      <c r="E54" s="20" t="s">
        <v>189</v>
      </c>
      <c r="F54" s="20"/>
      <c r="G54" s="20"/>
      <c r="H54" s="20" t="s">
        <v>852</v>
      </c>
      <c r="I54" s="18" t="s">
        <v>19</v>
      </c>
      <c r="J54" s="68">
        <v>2100</v>
      </c>
      <c r="K54" s="24" t="s">
        <v>807</v>
      </c>
      <c r="L54" s="69" t="s">
        <v>70</v>
      </c>
      <c r="M54" s="1" t="str">
        <f t="shared" si="1"/>
        <v xml:space="preserve">Монтаж шкафа учета/распределительного, до 1000*650 мм1)1)</v>
      </c>
    </row>
    <row r="55" ht="15" customHeight="1">
      <c r="A55" s="18">
        <f t="shared" si="0"/>
        <v>46</v>
      </c>
      <c r="B55" s="19" t="s">
        <v>191</v>
      </c>
      <c r="C55" s="13"/>
      <c r="D55" s="18" t="s">
        <v>19</v>
      </c>
      <c r="E55" s="20" t="s">
        <v>192</v>
      </c>
      <c r="F55" s="20"/>
      <c r="G55" s="20"/>
      <c r="H55" s="20" t="s">
        <v>853</v>
      </c>
      <c r="I55" s="18" t="s">
        <v>19</v>
      </c>
      <c r="J55" s="68">
        <v>3900</v>
      </c>
      <c r="K55" s="24" t="s">
        <v>807</v>
      </c>
      <c r="L55" s="69" t="s">
        <v>70</v>
      </c>
      <c r="M55" s="1" t="str">
        <f t="shared" si="1"/>
        <v xml:space="preserve">Монтаж шкафа учета/распределительного, до 1600*800 мм1)1)</v>
      </c>
    </row>
    <row r="56" ht="15" customHeight="1">
      <c r="A56" s="18">
        <f t="shared" si="0"/>
        <v>47</v>
      </c>
      <c r="B56" s="19" t="s">
        <v>194</v>
      </c>
      <c r="C56" s="13"/>
      <c r="D56" s="18" t="s">
        <v>19</v>
      </c>
      <c r="E56" s="20" t="s">
        <v>195</v>
      </c>
      <c r="F56" s="20"/>
      <c r="G56" s="20"/>
      <c r="H56" s="20" t="s">
        <v>854</v>
      </c>
      <c r="I56" s="18" t="s">
        <v>19</v>
      </c>
      <c r="J56" s="68">
        <v>630</v>
      </c>
      <c r="K56" s="24" t="s">
        <v>807</v>
      </c>
      <c r="L56" s="69" t="s">
        <v>70</v>
      </c>
      <c r="M56" s="1" t="str">
        <f t="shared" si="1"/>
        <v xml:space="preserve">Демонтаж бокса пластикового 4 модуля (пломбируемого типа)1)1)</v>
      </c>
    </row>
    <row r="57" ht="15" customHeight="1">
      <c r="A57" s="18">
        <f t="shared" si="0"/>
        <v>48</v>
      </c>
      <c r="B57" s="19" t="s">
        <v>196</v>
      </c>
      <c r="C57" s="13"/>
      <c r="D57" s="18" t="s">
        <v>19</v>
      </c>
      <c r="E57" s="20" t="s">
        <v>197</v>
      </c>
      <c r="F57" s="20"/>
      <c r="G57" s="20"/>
      <c r="H57" s="20" t="s">
        <v>855</v>
      </c>
      <c r="I57" s="18" t="s">
        <v>19</v>
      </c>
      <c r="J57" s="68">
        <v>1350</v>
      </c>
      <c r="K57" s="24" t="s">
        <v>807</v>
      </c>
      <c r="L57" s="69" t="s">
        <v>70</v>
      </c>
      <c r="M57" s="1" t="str">
        <f t="shared" si="1"/>
        <v xml:space="preserve">Демонтаж шкафа учета/распределительного, до 1000*650 мм1)1)</v>
      </c>
    </row>
    <row r="58" ht="15" customHeight="1">
      <c r="A58" s="18">
        <f t="shared" si="0"/>
        <v>49</v>
      </c>
      <c r="B58" s="19" t="s">
        <v>199</v>
      </c>
      <c r="C58" s="13"/>
      <c r="D58" s="18" t="s">
        <v>19</v>
      </c>
      <c r="E58" s="20" t="s">
        <v>200</v>
      </c>
      <c r="F58" s="20"/>
      <c r="G58" s="20"/>
      <c r="H58" s="20" t="s">
        <v>856</v>
      </c>
      <c r="I58" s="18" t="s">
        <v>19</v>
      </c>
      <c r="J58" s="68">
        <v>2160</v>
      </c>
      <c r="K58" s="24" t="s">
        <v>807</v>
      </c>
      <c r="L58" s="69" t="s">
        <v>70</v>
      </c>
      <c r="M58" s="1" t="str">
        <f t="shared" si="1"/>
        <v xml:space="preserve">Демонтаж шкафа учета/распределительного, до 1600*800 мм1)1)</v>
      </c>
    </row>
    <row r="59" ht="15" customHeight="1">
      <c r="A59" s="18">
        <f t="shared" si="0"/>
        <v>50</v>
      </c>
      <c r="B59" s="19" t="s">
        <v>202</v>
      </c>
      <c r="C59" s="13"/>
      <c r="D59" s="18" t="s">
        <v>19</v>
      </c>
      <c r="E59" s="20" t="s">
        <v>203</v>
      </c>
      <c r="F59" s="20" t="s">
        <v>204</v>
      </c>
      <c r="G59" s="20"/>
      <c r="H59" s="20" t="s">
        <v>857</v>
      </c>
      <c r="I59" s="18" t="s">
        <v>19</v>
      </c>
      <c r="J59" s="68">
        <v>372</v>
      </c>
      <c r="K59" s="24" t="s">
        <v>807</v>
      </c>
      <c r="L59" s="69" t="s">
        <v>70</v>
      </c>
      <c r="M59" s="1" t="str">
        <f t="shared" si="1"/>
        <v xml:space="preserve">Замена автоматического выключателя модульного однополюсного (1Р) до 125 А1)1)</v>
      </c>
    </row>
    <row r="60" ht="15" customHeight="1">
      <c r="A60" s="18">
        <f t="shared" si="0"/>
        <v>51</v>
      </c>
      <c r="B60" s="19" t="s">
        <v>206</v>
      </c>
      <c r="C60" s="13"/>
      <c r="D60" s="18" t="s">
        <v>19</v>
      </c>
      <c r="E60" s="20" t="s">
        <v>203</v>
      </c>
      <c r="F60" s="20" t="s">
        <v>207</v>
      </c>
      <c r="G60" s="20"/>
      <c r="H60" s="20" t="s">
        <v>858</v>
      </c>
      <c r="I60" s="18" t="s">
        <v>19</v>
      </c>
      <c r="J60" s="68">
        <v>540</v>
      </c>
      <c r="K60" s="24" t="s">
        <v>807</v>
      </c>
      <c r="L60" s="69" t="s">
        <v>70</v>
      </c>
      <c r="M60" s="1" t="str">
        <f t="shared" si="1"/>
        <v xml:space="preserve">Замена автоматического выключателя модульного двухполюсного (2Р) до 125 А1)1)</v>
      </c>
    </row>
    <row r="61" ht="15" customHeight="1">
      <c r="A61" s="18">
        <f t="shared" si="0"/>
        <v>52</v>
      </c>
      <c r="B61" s="19" t="s">
        <v>209</v>
      </c>
      <c r="C61" s="13"/>
      <c r="D61" s="18" t="s">
        <v>19</v>
      </c>
      <c r="E61" s="20" t="s">
        <v>203</v>
      </c>
      <c r="F61" s="20" t="s">
        <v>210</v>
      </c>
      <c r="G61" s="20"/>
      <c r="H61" s="20" t="s">
        <v>859</v>
      </c>
      <c r="I61" s="18" t="s">
        <v>19</v>
      </c>
      <c r="J61" s="68">
        <v>690</v>
      </c>
      <c r="K61" s="24" t="s">
        <v>807</v>
      </c>
      <c r="L61" s="69" t="s">
        <v>70</v>
      </c>
      <c r="M61" s="1" t="str">
        <f t="shared" si="1"/>
        <v xml:space="preserve">Замена автоматического выключателя модульного трехполюсного (3Р) до 125 А1)1)</v>
      </c>
    </row>
    <row r="62" ht="15" customHeight="1">
      <c r="A62" s="18">
        <f t="shared" si="0"/>
        <v>53</v>
      </c>
      <c r="B62" s="19" t="s">
        <v>212</v>
      </c>
      <c r="C62" s="13"/>
      <c r="D62" s="18" t="s">
        <v>19</v>
      </c>
      <c r="E62" s="20" t="s">
        <v>203</v>
      </c>
      <c r="F62" s="20" t="s">
        <v>213</v>
      </c>
      <c r="G62" s="20"/>
      <c r="H62" s="20" t="s">
        <v>860</v>
      </c>
      <c r="I62" s="18" t="s">
        <v>19</v>
      </c>
      <c r="J62" s="68">
        <v>852</v>
      </c>
      <c r="K62" s="24" t="s">
        <v>807</v>
      </c>
      <c r="L62" s="69" t="s">
        <v>70</v>
      </c>
      <c r="M62" s="1" t="str">
        <f t="shared" si="1"/>
        <v xml:space="preserve">Замена автоматического выключателя модульного четырехполюсного (4Р) до 125 А1)1)</v>
      </c>
    </row>
    <row r="63" ht="15" customHeight="1">
      <c r="A63" s="18">
        <f t="shared" si="0"/>
        <v>54</v>
      </c>
      <c r="B63" s="19" t="s">
        <v>215</v>
      </c>
      <c r="C63" s="13"/>
      <c r="D63" s="18" t="s">
        <v>19</v>
      </c>
      <c r="E63" s="20" t="s">
        <v>216</v>
      </c>
      <c r="F63" s="20" t="s">
        <v>204</v>
      </c>
      <c r="G63" s="20"/>
      <c r="H63" s="20" t="s">
        <v>861</v>
      </c>
      <c r="I63" s="18" t="s">
        <v>19</v>
      </c>
      <c r="J63" s="68">
        <v>360</v>
      </c>
      <c r="K63" s="24" t="s">
        <v>807</v>
      </c>
      <c r="L63" s="69" t="s">
        <v>70</v>
      </c>
      <c r="M63" s="1" t="str">
        <f t="shared" si="1"/>
        <v xml:space="preserve">Монтаж автоматического выключателя модульного однополюсного (1Р) до 125 А1)1)</v>
      </c>
    </row>
    <row r="64" ht="15" customHeight="1">
      <c r="A64" s="18">
        <f t="shared" si="0"/>
        <v>55</v>
      </c>
      <c r="B64" s="19" t="s">
        <v>218</v>
      </c>
      <c r="C64" s="13"/>
      <c r="D64" s="18" t="s">
        <v>19</v>
      </c>
      <c r="E64" s="20" t="s">
        <v>216</v>
      </c>
      <c r="F64" s="20" t="s">
        <v>207</v>
      </c>
      <c r="G64" s="20"/>
      <c r="H64" s="20" t="s">
        <v>862</v>
      </c>
      <c r="I64" s="18" t="s">
        <v>19</v>
      </c>
      <c r="J64" s="68">
        <v>540</v>
      </c>
      <c r="K64" s="24" t="s">
        <v>807</v>
      </c>
      <c r="L64" s="69" t="s">
        <v>70</v>
      </c>
      <c r="M64" s="1" t="str">
        <f t="shared" si="1"/>
        <v xml:space="preserve">Монтаж автоматического выключателя модульного двухполюсного (2Р) до 125 А1)1)</v>
      </c>
    </row>
    <row r="65" ht="15" customHeight="1">
      <c r="A65" s="18">
        <f t="shared" si="0"/>
        <v>56</v>
      </c>
      <c r="B65" s="19" t="s">
        <v>220</v>
      </c>
      <c r="C65" s="13"/>
      <c r="D65" s="18" t="s">
        <v>19</v>
      </c>
      <c r="E65" s="20" t="s">
        <v>216</v>
      </c>
      <c r="F65" s="20" t="s">
        <v>210</v>
      </c>
      <c r="G65" s="20"/>
      <c r="H65" s="20" t="s">
        <v>863</v>
      </c>
      <c r="I65" s="18" t="s">
        <v>19</v>
      </c>
      <c r="J65" s="68">
        <v>720</v>
      </c>
      <c r="K65" s="24" t="s">
        <v>807</v>
      </c>
      <c r="L65" s="69" t="s">
        <v>70</v>
      </c>
      <c r="M65" s="1" t="str">
        <f t="shared" si="1"/>
        <v xml:space="preserve">Монтаж автоматического выключателя модульного трехполюсного (3Р) до 125 А1)1)</v>
      </c>
    </row>
    <row r="66" ht="15" customHeight="1">
      <c r="A66" s="18">
        <f t="shared" si="0"/>
        <v>57</v>
      </c>
      <c r="B66" s="19" t="s">
        <v>222</v>
      </c>
      <c r="C66" s="13"/>
      <c r="D66" s="18" t="s">
        <v>19</v>
      </c>
      <c r="E66" s="20" t="s">
        <v>216</v>
      </c>
      <c r="F66" s="20" t="s">
        <v>213</v>
      </c>
      <c r="G66" s="20"/>
      <c r="H66" s="20" t="s">
        <v>864</v>
      </c>
      <c r="I66" s="18" t="s">
        <v>19</v>
      </c>
      <c r="J66" s="68">
        <v>720</v>
      </c>
      <c r="K66" s="24" t="s">
        <v>807</v>
      </c>
      <c r="L66" s="69" t="s">
        <v>70</v>
      </c>
      <c r="M66" s="1" t="str">
        <f t="shared" si="1"/>
        <v xml:space="preserve">Монтаж автоматического выключателя модульного четырехполюсного (4Р) до 125 А1)1)</v>
      </c>
    </row>
    <row r="67" ht="15" customHeight="1">
      <c r="A67" s="18">
        <f t="shared" si="0"/>
        <v>58</v>
      </c>
      <c r="B67" s="19" t="s">
        <v>224</v>
      </c>
      <c r="C67" s="13"/>
      <c r="D67" s="18" t="s">
        <v>19</v>
      </c>
      <c r="E67" s="20" t="s">
        <v>225</v>
      </c>
      <c r="F67" s="20" t="s">
        <v>204</v>
      </c>
      <c r="G67" s="20"/>
      <c r="H67" s="20" t="s">
        <v>865</v>
      </c>
      <c r="I67" s="18" t="s">
        <v>19</v>
      </c>
      <c r="J67" s="68">
        <v>144</v>
      </c>
      <c r="K67" s="24" t="s">
        <v>807</v>
      </c>
      <c r="L67" s="69" t="s">
        <v>70</v>
      </c>
      <c r="M67" s="1" t="str">
        <f t="shared" si="1"/>
        <v xml:space="preserve">Демонтаж автоматического выключателя модульного однополюсного (1Р) до 125 А1)1)</v>
      </c>
    </row>
    <row r="68" ht="15" customHeight="1">
      <c r="A68" s="18">
        <f t="shared" si="0"/>
        <v>59</v>
      </c>
      <c r="B68" s="19" t="s">
        <v>227</v>
      </c>
      <c r="C68" s="13"/>
      <c r="D68" s="18" t="s">
        <v>19</v>
      </c>
      <c r="E68" s="20" t="s">
        <v>225</v>
      </c>
      <c r="F68" s="20" t="s">
        <v>207</v>
      </c>
      <c r="G68" s="20"/>
      <c r="H68" s="20" t="s">
        <v>866</v>
      </c>
      <c r="I68" s="18" t="s">
        <v>19</v>
      </c>
      <c r="J68" s="68">
        <v>192</v>
      </c>
      <c r="K68" s="24" t="s">
        <v>807</v>
      </c>
      <c r="L68" s="69" t="s">
        <v>70</v>
      </c>
      <c r="M68" s="1" t="str">
        <f t="shared" si="1"/>
        <v xml:space="preserve">Демонтаж автоматического выключателя модульного двухполюсного (2Р) до 125 А1)1)</v>
      </c>
    </row>
    <row r="69" ht="15" customHeight="1">
      <c r="A69" s="18">
        <f t="shared" si="0"/>
        <v>60</v>
      </c>
      <c r="B69" s="19" t="s">
        <v>229</v>
      </c>
      <c r="C69" s="13"/>
      <c r="D69" s="18" t="s">
        <v>19</v>
      </c>
      <c r="E69" s="20" t="s">
        <v>225</v>
      </c>
      <c r="F69" s="20" t="s">
        <v>210</v>
      </c>
      <c r="G69" s="20"/>
      <c r="H69" s="20" t="s">
        <v>867</v>
      </c>
      <c r="I69" s="18" t="s">
        <v>19</v>
      </c>
      <c r="J69" s="68">
        <v>300</v>
      </c>
      <c r="K69" s="24" t="s">
        <v>807</v>
      </c>
      <c r="L69" s="69" t="s">
        <v>70</v>
      </c>
      <c r="M69" s="1" t="str">
        <f t="shared" si="1"/>
        <v xml:space="preserve">Демонтаж автоматического выключателя модульного трехполюсного (3Р) до 125 А1)1)</v>
      </c>
    </row>
    <row r="70" ht="15" customHeight="1">
      <c r="A70" s="18">
        <f t="shared" si="0"/>
        <v>61</v>
      </c>
      <c r="B70" s="19" t="s">
        <v>231</v>
      </c>
      <c r="C70" s="13"/>
      <c r="D70" s="18" t="s">
        <v>19</v>
      </c>
      <c r="E70" s="20" t="s">
        <v>225</v>
      </c>
      <c r="F70" s="20" t="s">
        <v>213</v>
      </c>
      <c r="G70" s="20"/>
      <c r="H70" s="20" t="s">
        <v>868</v>
      </c>
      <c r="I70" s="18" t="s">
        <v>19</v>
      </c>
      <c r="J70" s="68">
        <v>360</v>
      </c>
      <c r="K70" s="24" t="s">
        <v>807</v>
      </c>
      <c r="L70" s="69" t="s">
        <v>70</v>
      </c>
      <c r="M70" s="1" t="str">
        <f t="shared" si="1"/>
        <v xml:space="preserve">Демонтаж автоматического выключателя модульного четырехполюсного (4Р) до 125 А1)1)</v>
      </c>
    </row>
    <row r="71" ht="15" customHeight="1">
      <c r="A71" s="18">
        <f t="shared" si="0"/>
        <v>62</v>
      </c>
      <c r="B71" s="19" t="s">
        <v>233</v>
      </c>
      <c r="C71" s="13"/>
      <c r="D71" s="18" t="s">
        <v>19</v>
      </c>
      <c r="E71" s="20" t="s">
        <v>203</v>
      </c>
      <c r="F71" s="20" t="s">
        <v>234</v>
      </c>
      <c r="G71" s="20"/>
      <c r="H71" s="20" t="s">
        <v>869</v>
      </c>
      <c r="I71" s="18" t="s">
        <v>19</v>
      </c>
      <c r="J71" s="68">
        <v>4440</v>
      </c>
      <c r="K71" s="24" t="s">
        <v>807</v>
      </c>
      <c r="L71" s="69" t="s">
        <v>70</v>
      </c>
      <c r="M71" s="1" t="str">
        <f t="shared" si="1"/>
        <v xml:space="preserve">Замена автоматического выключателя в литом корпусе трехполюсного (3Р) до 400 А1)1)</v>
      </c>
    </row>
    <row r="72" ht="15" customHeight="1">
      <c r="A72" s="18">
        <f t="shared" si="0"/>
        <v>63</v>
      </c>
      <c r="B72" s="19" t="s">
        <v>236</v>
      </c>
      <c r="C72" s="13"/>
      <c r="D72" s="18" t="s">
        <v>19</v>
      </c>
      <c r="E72" s="20" t="s">
        <v>203</v>
      </c>
      <c r="F72" s="20" t="s">
        <v>237</v>
      </c>
      <c r="G72" s="20"/>
      <c r="H72" s="20" t="s">
        <v>870</v>
      </c>
      <c r="I72" s="18" t="s">
        <v>19</v>
      </c>
      <c r="J72" s="68">
        <v>16800</v>
      </c>
      <c r="K72" s="24" t="s">
        <v>807</v>
      </c>
      <c r="L72" s="69" t="s">
        <v>70</v>
      </c>
      <c r="M72" s="1" t="str">
        <f t="shared" si="1"/>
        <v xml:space="preserve">Замена автоматического выключателя в литом корпусе трехполюсного (3Р) до 2000 А1)1)</v>
      </c>
    </row>
    <row r="73" ht="15" customHeight="1">
      <c r="A73" s="18">
        <f t="shared" si="0"/>
        <v>64</v>
      </c>
      <c r="B73" s="19" t="s">
        <v>239</v>
      </c>
      <c r="C73" s="13"/>
      <c r="D73" s="18" t="s">
        <v>19</v>
      </c>
      <c r="E73" s="20" t="s">
        <v>216</v>
      </c>
      <c r="F73" s="20" t="s">
        <v>234</v>
      </c>
      <c r="G73" s="20"/>
      <c r="H73" s="20" t="s">
        <v>871</v>
      </c>
      <c r="I73" s="18" t="s">
        <v>19</v>
      </c>
      <c r="J73" s="68">
        <v>4200</v>
      </c>
      <c r="K73" s="24" t="s">
        <v>807</v>
      </c>
      <c r="L73" s="69" t="s">
        <v>70</v>
      </c>
      <c r="M73" s="1" t="str">
        <f t="shared" si="1"/>
        <v xml:space="preserve">Монтаж автоматического выключателя в литом корпусе трехполюсного (3Р) до 400 А1)1)</v>
      </c>
    </row>
    <row r="74" ht="15" customHeight="1">
      <c r="A74" s="18">
        <f t="shared" ref="A74:A137" si="2">ROW()-ROW($A$9)</f>
        <v>65</v>
      </c>
      <c r="B74" s="19" t="s">
        <v>241</v>
      </c>
      <c r="C74" s="13"/>
      <c r="D74" s="18" t="s">
        <v>19</v>
      </c>
      <c r="E74" s="20" t="s">
        <v>216</v>
      </c>
      <c r="F74" s="20" t="s">
        <v>237</v>
      </c>
      <c r="G74" s="20"/>
      <c r="H74" s="20" t="s">
        <v>872</v>
      </c>
      <c r="I74" s="18" t="s">
        <v>19</v>
      </c>
      <c r="J74" s="68">
        <v>15600</v>
      </c>
      <c r="K74" s="24" t="s">
        <v>807</v>
      </c>
      <c r="L74" s="69" t="s">
        <v>70</v>
      </c>
      <c r="M74" s="1" t="str">
        <f t="shared" si="1"/>
        <v xml:space="preserve">Монтаж автоматического выключателя в литом корпусе трехполюсного (3Р) до 2000 А1)1)</v>
      </c>
    </row>
    <row r="75" ht="15" customHeight="1">
      <c r="A75" s="18">
        <f t="shared" si="2"/>
        <v>66</v>
      </c>
      <c r="B75" s="19" t="s">
        <v>243</v>
      </c>
      <c r="C75" s="13"/>
      <c r="D75" s="18" t="s">
        <v>19</v>
      </c>
      <c r="E75" s="20" t="s">
        <v>225</v>
      </c>
      <c r="F75" s="20" t="s">
        <v>234</v>
      </c>
      <c r="G75" s="20"/>
      <c r="H75" s="20" t="s">
        <v>873</v>
      </c>
      <c r="I75" s="18" t="s">
        <v>19</v>
      </c>
      <c r="J75" s="68">
        <v>3990</v>
      </c>
      <c r="K75" s="24" t="s">
        <v>807</v>
      </c>
      <c r="L75" s="69" t="s">
        <v>70</v>
      </c>
      <c r="M75" s="1" t="str">
        <f t="shared" si="1"/>
        <v xml:space="preserve">Демонтаж автоматического выключателя в литом корпусе трехполюсного (3Р) до 400 А1)1)</v>
      </c>
    </row>
    <row r="76" ht="15" customHeight="1">
      <c r="A76" s="18">
        <f t="shared" si="2"/>
        <v>67</v>
      </c>
      <c r="B76" s="19" t="s">
        <v>245</v>
      </c>
      <c r="C76" s="13"/>
      <c r="D76" s="18" t="s">
        <v>19</v>
      </c>
      <c r="E76" s="20" t="s">
        <v>225</v>
      </c>
      <c r="F76" s="20" t="s">
        <v>237</v>
      </c>
      <c r="G76" s="20"/>
      <c r="H76" s="20" t="s">
        <v>874</v>
      </c>
      <c r="I76" s="18" t="s">
        <v>19</v>
      </c>
      <c r="J76" s="68">
        <v>6960</v>
      </c>
      <c r="K76" s="24" t="s">
        <v>807</v>
      </c>
      <c r="L76" s="69" t="s">
        <v>70</v>
      </c>
      <c r="M76" s="1" t="str">
        <f t="shared" si="1"/>
        <v xml:space="preserve">Демонтаж автоматического выключателя в литом корпусе трехполюсного (3Р) до 2000 А1)1)</v>
      </c>
    </row>
    <row r="77" ht="15" customHeight="1">
      <c r="A77" s="18">
        <f t="shared" si="2"/>
        <v>68</v>
      </c>
      <c r="B77" s="19" t="s">
        <v>247</v>
      </c>
      <c r="C77" s="13"/>
      <c r="D77" s="18" t="s">
        <v>19</v>
      </c>
      <c r="E77" s="20" t="s">
        <v>248</v>
      </c>
      <c r="F77" s="20"/>
      <c r="G77" s="20"/>
      <c r="H77" s="20" t="s">
        <v>875</v>
      </c>
      <c r="I77" s="18" t="s">
        <v>19</v>
      </c>
      <c r="J77" s="68">
        <v>21060</v>
      </c>
      <c r="K77" s="24" t="s">
        <v>807</v>
      </c>
      <c r="L77" s="69" t="s">
        <v>70</v>
      </c>
      <c r="M77" s="1" t="str">
        <f t="shared" ref="M77:M99" si="3">CONCATENATE(H77,L77)</f>
        <v xml:space="preserve">Ошиновка силового трансформатора до 630 кВА1)1)</v>
      </c>
    </row>
    <row r="78" ht="15" customHeight="1">
      <c r="A78" s="18">
        <f t="shared" si="2"/>
        <v>69</v>
      </c>
      <c r="B78" s="19" t="s">
        <v>249</v>
      </c>
      <c r="C78" s="13"/>
      <c r="D78" s="18" t="s">
        <v>19</v>
      </c>
      <c r="E78" s="20" t="s">
        <v>250</v>
      </c>
      <c r="F78" s="20"/>
      <c r="G78" s="20"/>
      <c r="H78" s="20" t="s">
        <v>876</v>
      </c>
      <c r="I78" s="18" t="s">
        <v>19</v>
      </c>
      <c r="J78" s="68">
        <v>31800</v>
      </c>
      <c r="K78" s="24" t="s">
        <v>807</v>
      </c>
      <c r="L78" s="69" t="s">
        <v>70</v>
      </c>
      <c r="M78" s="1" t="str">
        <f t="shared" si="3"/>
        <v xml:space="preserve">Ошиновка силового трансформатора свыше 630 кВА1)1)</v>
      </c>
    </row>
    <row r="79" ht="15" customHeight="1">
      <c r="A79" s="18">
        <f t="shared" si="2"/>
        <v>70</v>
      </c>
      <c r="B79" s="19" t="s">
        <v>251</v>
      </c>
      <c r="C79" s="13"/>
      <c r="D79" s="18" t="s">
        <v>19</v>
      </c>
      <c r="E79" s="20" t="s">
        <v>252</v>
      </c>
      <c r="F79" s="20"/>
      <c r="G79" s="20"/>
      <c r="H79" s="20" t="s">
        <v>877</v>
      </c>
      <c r="I79" s="18" t="s">
        <v>19</v>
      </c>
      <c r="J79" s="68">
        <v>42102</v>
      </c>
      <c r="K79" s="24" t="s">
        <v>807</v>
      </c>
      <c r="L79" s="69" t="s">
        <v>70</v>
      </c>
      <c r="M79" s="1" t="str">
        <f t="shared" si="3"/>
        <v xml:space="preserve">Монтаж силового трансформатора до 630 кВА1)1)</v>
      </c>
    </row>
    <row r="80" ht="15" customHeight="1">
      <c r="A80" s="18">
        <f t="shared" si="2"/>
        <v>71</v>
      </c>
      <c r="B80" s="19" t="s">
        <v>253</v>
      </c>
      <c r="C80" s="13"/>
      <c r="D80" s="18" t="s">
        <v>19</v>
      </c>
      <c r="E80" s="20" t="s">
        <v>254</v>
      </c>
      <c r="F80" s="20"/>
      <c r="G80" s="20"/>
      <c r="H80" s="20" t="s">
        <v>878</v>
      </c>
      <c r="I80" s="18" t="s">
        <v>19</v>
      </c>
      <c r="J80" s="68">
        <v>56280</v>
      </c>
      <c r="K80" s="24" t="s">
        <v>807</v>
      </c>
      <c r="L80" s="69" t="s">
        <v>70</v>
      </c>
      <c r="M80" s="1" t="str">
        <f t="shared" si="3"/>
        <v xml:space="preserve">Монтаж силового трансформатора свыше 630 кВА1)1)</v>
      </c>
    </row>
    <row r="81" ht="15" customHeight="1">
      <c r="A81" s="18">
        <f t="shared" si="2"/>
        <v>72</v>
      </c>
      <c r="B81" s="19" t="s">
        <v>255</v>
      </c>
      <c r="C81" s="13"/>
      <c r="D81" s="18" t="s">
        <v>19</v>
      </c>
      <c r="E81" s="20" t="s">
        <v>256</v>
      </c>
      <c r="F81" s="20"/>
      <c r="G81" s="20"/>
      <c r="H81" s="20" t="s">
        <v>879</v>
      </c>
      <c r="I81" s="18" t="s">
        <v>19</v>
      </c>
      <c r="J81" s="68">
        <v>21060</v>
      </c>
      <c r="K81" s="24" t="s">
        <v>807</v>
      </c>
      <c r="L81" s="69" t="s">
        <v>70</v>
      </c>
      <c r="M81" s="1" t="str">
        <f t="shared" si="3"/>
        <v xml:space="preserve">Демонтаж силового трансформатора до 630 кВА1)1)</v>
      </c>
    </row>
    <row r="82" ht="15" customHeight="1">
      <c r="A82" s="18">
        <f t="shared" si="2"/>
        <v>73</v>
      </c>
      <c r="B82" s="19" t="s">
        <v>257</v>
      </c>
      <c r="C82" s="13"/>
      <c r="D82" s="18" t="s">
        <v>19</v>
      </c>
      <c r="E82" s="20" t="s">
        <v>258</v>
      </c>
      <c r="F82" s="20"/>
      <c r="G82" s="20"/>
      <c r="H82" s="20" t="s">
        <v>880</v>
      </c>
      <c r="I82" s="18" t="s">
        <v>19</v>
      </c>
      <c r="J82" s="68">
        <v>35100</v>
      </c>
      <c r="K82" s="24" t="s">
        <v>807</v>
      </c>
      <c r="L82" s="69" t="s">
        <v>70</v>
      </c>
      <c r="M82" s="1" t="str">
        <f t="shared" si="3"/>
        <v xml:space="preserve">Демонтаж силового трансформатора свыше 630 кВА1)1)</v>
      </c>
    </row>
    <row r="83" ht="15" customHeight="1">
      <c r="A83" s="18">
        <f t="shared" si="2"/>
        <v>74</v>
      </c>
      <c r="B83" s="19" t="s">
        <v>264</v>
      </c>
      <c r="C83" s="13"/>
      <c r="D83" s="18" t="s">
        <v>19</v>
      </c>
      <c r="E83" s="20" t="s">
        <v>265</v>
      </c>
      <c r="F83" s="20" t="s">
        <v>266</v>
      </c>
      <c r="G83" s="20"/>
      <c r="H83" s="20" t="s">
        <v>881</v>
      </c>
      <c r="I83" s="18" t="s">
        <v>19</v>
      </c>
      <c r="J83" s="68">
        <v>300</v>
      </c>
      <c r="K83" s="24" t="s">
        <v>807</v>
      </c>
      <c r="L83" s="69" t="s">
        <v>70</v>
      </c>
      <c r="M83" s="1" t="str">
        <f t="shared" si="3"/>
        <v xml:space="preserve">Установка бокса накладного 4 модуля1)1)</v>
      </c>
    </row>
    <row r="84" ht="15" customHeight="1">
      <c r="A84" s="18">
        <f t="shared" si="2"/>
        <v>75</v>
      </c>
      <c r="B84" s="19" t="s">
        <v>268</v>
      </c>
      <c r="C84" s="13"/>
      <c r="D84" s="18" t="s">
        <v>19</v>
      </c>
      <c r="E84" s="20" t="s">
        <v>265</v>
      </c>
      <c r="F84" s="20" t="s">
        <v>269</v>
      </c>
      <c r="G84" s="20"/>
      <c r="H84" s="20" t="s">
        <v>882</v>
      </c>
      <c r="I84" s="18" t="s">
        <v>19</v>
      </c>
      <c r="J84" s="68">
        <v>660</v>
      </c>
      <c r="K84" s="24" t="s">
        <v>807</v>
      </c>
      <c r="L84" s="69" t="s">
        <v>70</v>
      </c>
      <c r="M84" s="1" t="str">
        <f t="shared" si="3"/>
        <v xml:space="preserve">Установка бокса накладного 8 модулей1)1)</v>
      </c>
    </row>
    <row r="85" ht="15" customHeight="1">
      <c r="A85" s="18">
        <f t="shared" si="2"/>
        <v>76</v>
      </c>
      <c r="B85" s="19" t="s">
        <v>271</v>
      </c>
      <c r="C85" s="13"/>
      <c r="D85" s="18" t="s">
        <v>19</v>
      </c>
      <c r="E85" s="20" t="s">
        <v>265</v>
      </c>
      <c r="F85" s="20" t="s">
        <v>272</v>
      </c>
      <c r="G85" s="20"/>
      <c r="H85" s="20" t="s">
        <v>883</v>
      </c>
      <c r="I85" s="18" t="s">
        <v>19</v>
      </c>
      <c r="J85" s="68">
        <v>840</v>
      </c>
      <c r="K85" s="24" t="s">
        <v>807</v>
      </c>
      <c r="L85" s="69" t="s">
        <v>70</v>
      </c>
      <c r="M85" s="1" t="str">
        <f t="shared" si="3"/>
        <v xml:space="preserve">Установка бокса накладного 12 модулей1)1)</v>
      </c>
    </row>
    <row r="86" ht="15" customHeight="1">
      <c r="A86" s="18">
        <f t="shared" si="2"/>
        <v>77</v>
      </c>
      <c r="B86" s="19" t="s">
        <v>275</v>
      </c>
      <c r="C86" s="13"/>
      <c r="D86" s="18" t="s">
        <v>19</v>
      </c>
      <c r="E86" s="20" t="s">
        <v>265</v>
      </c>
      <c r="F86" s="20" t="s">
        <v>276</v>
      </c>
      <c r="G86" s="20"/>
      <c r="H86" s="20" t="s">
        <v>884</v>
      </c>
      <c r="I86" s="18" t="s">
        <v>19</v>
      </c>
      <c r="J86" s="68">
        <v>1140</v>
      </c>
      <c r="K86" s="24" t="s">
        <v>807</v>
      </c>
      <c r="L86" s="69" t="s">
        <v>70</v>
      </c>
      <c r="M86" s="1" t="str">
        <f t="shared" si="3"/>
        <v xml:space="preserve">Установка бокса накладного 24 модуля1)1)</v>
      </c>
    </row>
    <row r="87" ht="15" customHeight="1">
      <c r="A87" s="18">
        <f t="shared" si="2"/>
        <v>78</v>
      </c>
      <c r="B87" s="19" t="s">
        <v>278</v>
      </c>
      <c r="C87" s="13"/>
      <c r="D87" s="18" t="s">
        <v>19</v>
      </c>
      <c r="E87" s="20" t="s">
        <v>265</v>
      </c>
      <c r="F87" s="20" t="s">
        <v>279</v>
      </c>
      <c r="G87" s="20"/>
      <c r="H87" s="20" t="s">
        <v>885</v>
      </c>
      <c r="I87" s="18" t="s">
        <v>19</v>
      </c>
      <c r="J87" s="68">
        <v>1560</v>
      </c>
      <c r="K87" s="24" t="s">
        <v>807</v>
      </c>
      <c r="L87" s="69" t="s">
        <v>70</v>
      </c>
      <c r="M87" s="1" t="str">
        <f t="shared" si="3"/>
        <v xml:space="preserve">Установка бокса накладного 36 модулей1)1)</v>
      </c>
    </row>
    <row r="88" ht="15" customHeight="1">
      <c r="A88" s="18">
        <f t="shared" si="2"/>
        <v>79</v>
      </c>
      <c r="B88" s="19" t="s">
        <v>281</v>
      </c>
      <c r="C88" s="13"/>
      <c r="D88" s="18" t="s">
        <v>19</v>
      </c>
      <c r="E88" s="20" t="s">
        <v>265</v>
      </c>
      <c r="F88" s="20" t="s">
        <v>282</v>
      </c>
      <c r="G88" s="20"/>
      <c r="H88" s="20" t="s">
        <v>886</v>
      </c>
      <c r="I88" s="18" t="s">
        <v>19</v>
      </c>
      <c r="J88" s="68">
        <v>1680</v>
      </c>
      <c r="K88" s="24" t="s">
        <v>807</v>
      </c>
      <c r="L88" s="69" t="s">
        <v>70</v>
      </c>
      <c r="M88" s="1" t="str">
        <f t="shared" si="3"/>
        <v xml:space="preserve">Установка бокса накладного 54 модуля1)1)</v>
      </c>
    </row>
    <row r="89" ht="15" customHeight="1">
      <c r="A89" s="18">
        <f t="shared" si="2"/>
        <v>80</v>
      </c>
      <c r="B89" s="19" t="s">
        <v>284</v>
      </c>
      <c r="C89" s="13"/>
      <c r="D89" s="18" t="s">
        <v>19</v>
      </c>
      <c r="E89" s="20" t="s">
        <v>265</v>
      </c>
      <c r="F89" s="20" t="s">
        <v>285</v>
      </c>
      <c r="G89" s="20"/>
      <c r="H89" s="20" t="s">
        <v>887</v>
      </c>
      <c r="I89" s="18" t="s">
        <v>19</v>
      </c>
      <c r="J89" s="68">
        <v>2490</v>
      </c>
      <c r="K89" s="24" t="s">
        <v>807</v>
      </c>
      <c r="L89" s="69" t="s">
        <v>70</v>
      </c>
      <c r="M89" s="1" t="str">
        <f t="shared" si="3"/>
        <v xml:space="preserve">Установка бокса накладного свыше 54 модулей1)1)</v>
      </c>
    </row>
    <row r="90" ht="15" customHeight="1">
      <c r="A90" s="18">
        <f t="shared" si="2"/>
        <v>81</v>
      </c>
      <c r="B90" s="19" t="s">
        <v>287</v>
      </c>
      <c r="C90" s="13"/>
      <c r="D90" s="18" t="s">
        <v>19</v>
      </c>
      <c r="E90" s="20" t="s">
        <v>888</v>
      </c>
      <c r="F90" s="20" t="s">
        <v>289</v>
      </c>
      <c r="G90" s="20"/>
      <c r="H90" s="20" t="s">
        <v>889</v>
      </c>
      <c r="I90" s="18" t="s">
        <v>19</v>
      </c>
      <c r="J90" s="68">
        <v>552</v>
      </c>
      <c r="K90" s="24" t="s">
        <v>807</v>
      </c>
      <c r="L90" s="69" t="s">
        <v>70</v>
      </c>
      <c r="M90" s="1" t="str">
        <f t="shared" si="3"/>
        <v xml:space="preserve">Установка бокса встраиваемого 4 модуля (в гипсолите)1)1)</v>
      </c>
    </row>
    <row r="91" ht="15" customHeight="1">
      <c r="A91" s="18">
        <f t="shared" si="2"/>
        <v>82</v>
      </c>
      <c r="B91" s="19" t="s">
        <v>291</v>
      </c>
      <c r="C91" s="13"/>
      <c r="D91" s="18" t="s">
        <v>19</v>
      </c>
      <c r="E91" s="20" t="s">
        <v>888</v>
      </c>
      <c r="F91" s="20" t="s">
        <v>292</v>
      </c>
      <c r="G91" s="20"/>
      <c r="H91" s="20" t="s">
        <v>890</v>
      </c>
      <c r="I91" s="18" t="s">
        <v>19</v>
      </c>
      <c r="J91" s="68">
        <v>1140</v>
      </c>
      <c r="K91" s="24" t="s">
        <v>807</v>
      </c>
      <c r="L91" s="69" t="s">
        <v>70</v>
      </c>
      <c r="M91" s="1" t="str">
        <f t="shared" si="3"/>
        <v xml:space="preserve">Установка бокса встраиваемого 4 модуля (в кирпиче)1)1)</v>
      </c>
    </row>
    <row r="92" ht="15" customHeight="1">
      <c r="A92" s="18">
        <f t="shared" si="2"/>
        <v>83</v>
      </c>
      <c r="B92" s="19" t="s">
        <v>294</v>
      </c>
      <c r="C92" s="13"/>
      <c r="D92" s="18" t="s">
        <v>19</v>
      </c>
      <c r="E92" s="20" t="s">
        <v>888</v>
      </c>
      <c r="F92" s="20" t="s">
        <v>295</v>
      </c>
      <c r="G92" s="20"/>
      <c r="H92" s="20" t="s">
        <v>891</v>
      </c>
      <c r="I92" s="18" t="s">
        <v>19</v>
      </c>
      <c r="J92" s="68">
        <v>1620</v>
      </c>
      <c r="K92" s="24" t="s">
        <v>807</v>
      </c>
      <c r="L92" s="69" t="s">
        <v>70</v>
      </c>
      <c r="M92" s="1" t="str">
        <f t="shared" si="3"/>
        <v xml:space="preserve">Установка бокса встраиваемого 4 модуля (в бетоне)1)1)</v>
      </c>
    </row>
    <row r="93" ht="15" customHeight="1">
      <c r="A93" s="18">
        <f t="shared" si="2"/>
        <v>84</v>
      </c>
      <c r="B93" s="19" t="s">
        <v>297</v>
      </c>
      <c r="C93" s="13"/>
      <c r="D93" s="18" t="s">
        <v>19</v>
      </c>
      <c r="E93" s="20" t="s">
        <v>888</v>
      </c>
      <c r="F93" s="20" t="s">
        <v>298</v>
      </c>
      <c r="G93" s="20"/>
      <c r="H93" s="20" t="s">
        <v>892</v>
      </c>
      <c r="I93" s="18" t="s">
        <v>19</v>
      </c>
      <c r="J93" s="68">
        <v>630</v>
      </c>
      <c r="K93" s="24" t="s">
        <v>807</v>
      </c>
      <c r="L93" s="69" t="s">
        <v>70</v>
      </c>
      <c r="M93" s="1" t="str">
        <f t="shared" si="3"/>
        <v xml:space="preserve">Установка бокса встраиваемого 8 модулей (в гипсолите)1)1)</v>
      </c>
    </row>
    <row r="94" ht="15" customHeight="1">
      <c r="A94" s="18">
        <f t="shared" si="2"/>
        <v>85</v>
      </c>
      <c r="B94" s="19" t="s">
        <v>300</v>
      </c>
      <c r="C94" s="13"/>
      <c r="D94" s="18" t="s">
        <v>19</v>
      </c>
      <c r="E94" s="20" t="s">
        <v>888</v>
      </c>
      <c r="F94" s="20" t="s">
        <v>301</v>
      </c>
      <c r="G94" s="20"/>
      <c r="H94" s="20" t="s">
        <v>893</v>
      </c>
      <c r="I94" s="18" t="s">
        <v>19</v>
      </c>
      <c r="J94" s="68">
        <v>1380</v>
      </c>
      <c r="K94" s="24" t="s">
        <v>807</v>
      </c>
      <c r="L94" s="69" t="s">
        <v>70</v>
      </c>
      <c r="M94" s="1" t="str">
        <f t="shared" si="3"/>
        <v xml:space="preserve">Установка бокса встраиваемого 8 модулей (в кирпиче)1)1)</v>
      </c>
    </row>
    <row r="95" ht="15" customHeight="1">
      <c r="A95" s="18">
        <f t="shared" si="2"/>
        <v>86</v>
      </c>
      <c r="B95" s="19" t="s">
        <v>303</v>
      </c>
      <c r="C95" s="13"/>
      <c r="D95" s="18" t="s">
        <v>19</v>
      </c>
      <c r="E95" s="20" t="s">
        <v>888</v>
      </c>
      <c r="F95" s="20" t="s">
        <v>304</v>
      </c>
      <c r="G95" s="20"/>
      <c r="H95" s="20" t="s">
        <v>894</v>
      </c>
      <c r="I95" s="18" t="s">
        <v>19</v>
      </c>
      <c r="J95" s="68">
        <v>2070</v>
      </c>
      <c r="K95" s="24" t="s">
        <v>807</v>
      </c>
      <c r="L95" s="69" t="s">
        <v>70</v>
      </c>
      <c r="M95" s="1" t="str">
        <f t="shared" si="3"/>
        <v xml:space="preserve">Установка бокса встраиваемого 8 модулей (в бетоне)1)1)</v>
      </c>
    </row>
    <row r="96" ht="15" customHeight="1">
      <c r="A96" s="18">
        <f t="shared" si="2"/>
        <v>87</v>
      </c>
      <c r="B96" s="19" t="s">
        <v>306</v>
      </c>
      <c r="C96" s="13"/>
      <c r="D96" s="18" t="s">
        <v>19</v>
      </c>
      <c r="E96" s="20" t="s">
        <v>888</v>
      </c>
      <c r="F96" s="20" t="s">
        <v>307</v>
      </c>
      <c r="G96" s="20"/>
      <c r="H96" s="20" t="s">
        <v>895</v>
      </c>
      <c r="I96" s="18" t="s">
        <v>19</v>
      </c>
      <c r="J96" s="68">
        <v>1044</v>
      </c>
      <c r="K96" s="24" t="s">
        <v>807</v>
      </c>
      <c r="L96" s="69" t="s">
        <v>70</v>
      </c>
      <c r="M96" s="1" t="str">
        <f t="shared" si="3"/>
        <v xml:space="preserve">Установка бокса встраиваемого 12 модулей (в гипсолите)1)1)</v>
      </c>
    </row>
    <row r="97" ht="15" customHeight="1">
      <c r="A97" s="18">
        <f t="shared" si="2"/>
        <v>88</v>
      </c>
      <c r="B97" s="19" t="s">
        <v>309</v>
      </c>
      <c r="C97" s="13"/>
      <c r="D97" s="18" t="s">
        <v>19</v>
      </c>
      <c r="E97" s="20" t="s">
        <v>888</v>
      </c>
      <c r="F97" s="20" t="s">
        <v>310</v>
      </c>
      <c r="G97" s="20"/>
      <c r="H97" s="20" t="s">
        <v>896</v>
      </c>
      <c r="I97" s="18" t="s">
        <v>19</v>
      </c>
      <c r="J97" s="68">
        <v>2070</v>
      </c>
      <c r="K97" s="24" t="s">
        <v>807</v>
      </c>
      <c r="L97" s="69" t="s">
        <v>70</v>
      </c>
      <c r="M97" s="1" t="str">
        <f t="shared" si="3"/>
        <v xml:space="preserve">Установка бокса встраиваемого 12 модулей (в кирпиче)1)1)</v>
      </c>
    </row>
    <row r="98" ht="15" customHeight="1">
      <c r="A98" s="18">
        <f t="shared" si="2"/>
        <v>89</v>
      </c>
      <c r="B98" s="19" t="s">
        <v>312</v>
      </c>
      <c r="C98" s="13"/>
      <c r="D98" s="18" t="s">
        <v>19</v>
      </c>
      <c r="E98" s="20" t="s">
        <v>888</v>
      </c>
      <c r="F98" s="20" t="s">
        <v>313</v>
      </c>
      <c r="G98" s="20"/>
      <c r="H98" s="20" t="s">
        <v>897</v>
      </c>
      <c r="I98" s="18" t="s">
        <v>19</v>
      </c>
      <c r="J98" s="68">
        <v>2760</v>
      </c>
      <c r="K98" s="24" t="s">
        <v>807</v>
      </c>
      <c r="L98" s="69" t="s">
        <v>70</v>
      </c>
      <c r="M98" s="1" t="str">
        <f t="shared" si="3"/>
        <v xml:space="preserve">Установка бокса встраиваемого 12 модулей (в бетоне)1)1)</v>
      </c>
    </row>
    <row r="99" ht="15" customHeight="1">
      <c r="A99" s="18">
        <f t="shared" si="2"/>
        <v>90</v>
      </c>
      <c r="B99" s="19" t="s">
        <v>315</v>
      </c>
      <c r="C99" s="13"/>
      <c r="D99" s="18" t="s">
        <v>19</v>
      </c>
      <c r="E99" s="20" t="s">
        <v>888</v>
      </c>
      <c r="F99" s="20" t="s">
        <v>316</v>
      </c>
      <c r="G99" s="20"/>
      <c r="H99" s="20" t="s">
        <v>898</v>
      </c>
      <c r="I99" s="18" t="s">
        <v>19</v>
      </c>
      <c r="J99" s="68">
        <v>1560</v>
      </c>
      <c r="K99" s="24" t="s">
        <v>807</v>
      </c>
      <c r="L99" s="69" t="s">
        <v>70</v>
      </c>
      <c r="M99" s="1" t="str">
        <f t="shared" si="3"/>
        <v xml:space="preserve">Установка бокса встраиваемого 24 модуля (в гипсолите)1)1)</v>
      </c>
    </row>
    <row r="100" ht="15" customHeight="1">
      <c r="A100" s="18">
        <f t="shared" si="2"/>
        <v>91</v>
      </c>
      <c r="B100" s="19" t="s">
        <v>318</v>
      </c>
      <c r="C100" s="13"/>
      <c r="D100" s="18" t="s">
        <v>19</v>
      </c>
      <c r="E100" s="20" t="s">
        <v>888</v>
      </c>
      <c r="F100" s="20" t="s">
        <v>319</v>
      </c>
      <c r="G100" s="20"/>
      <c r="H100" s="20" t="s">
        <v>899</v>
      </c>
      <c r="I100" s="18" t="s">
        <v>19</v>
      </c>
      <c r="J100" s="68">
        <v>3480</v>
      </c>
      <c r="K100" s="24" t="s">
        <v>807</v>
      </c>
      <c r="L100" s="69" t="s">
        <v>70</v>
      </c>
      <c r="M100" s="1" t="str">
        <f t="shared" ref="M100:M110" si="4">CONCATENATE(H100,L100)</f>
        <v xml:space="preserve">Установка бокса встраиваемого 24 модуля (в кирпиче)1)1)</v>
      </c>
    </row>
    <row r="101" ht="15" customHeight="1">
      <c r="A101" s="18">
        <f t="shared" si="2"/>
        <v>92</v>
      </c>
      <c r="B101" s="19" t="s">
        <v>321</v>
      </c>
      <c r="C101" s="13"/>
      <c r="D101" s="18" t="s">
        <v>19</v>
      </c>
      <c r="E101" s="20" t="s">
        <v>888</v>
      </c>
      <c r="F101" s="20" t="s">
        <v>322</v>
      </c>
      <c r="G101" s="20"/>
      <c r="H101" s="20" t="s">
        <v>900</v>
      </c>
      <c r="I101" s="18" t="s">
        <v>19</v>
      </c>
      <c r="J101" s="68">
        <v>4680</v>
      </c>
      <c r="K101" s="24" t="s">
        <v>807</v>
      </c>
      <c r="L101" s="69" t="s">
        <v>70</v>
      </c>
      <c r="M101" s="1" t="str">
        <f t="shared" si="4"/>
        <v xml:space="preserve">Установка бокса встраиваемого 24 модуля (в бетоне)1)1)</v>
      </c>
    </row>
    <row r="102" ht="15" customHeight="1">
      <c r="A102" s="18">
        <f t="shared" si="2"/>
        <v>93</v>
      </c>
      <c r="B102" s="19" t="s">
        <v>324</v>
      </c>
      <c r="C102" s="13"/>
      <c r="D102" s="18" t="s">
        <v>19</v>
      </c>
      <c r="E102" s="20" t="s">
        <v>888</v>
      </c>
      <c r="F102" s="20" t="s">
        <v>325</v>
      </c>
      <c r="G102" s="20"/>
      <c r="H102" s="20" t="s">
        <v>901</v>
      </c>
      <c r="I102" s="18" t="s">
        <v>19</v>
      </c>
      <c r="J102" s="68">
        <v>1890</v>
      </c>
      <c r="K102" s="24" t="s">
        <v>807</v>
      </c>
      <c r="L102" s="69" t="s">
        <v>70</v>
      </c>
      <c r="M102" s="1" t="str">
        <f t="shared" si="4"/>
        <v xml:space="preserve">Установка бокса встраиваемого 36 модулей (в гипсолите)1)1)</v>
      </c>
    </row>
    <row r="103" ht="15" customHeight="1">
      <c r="A103" s="18">
        <f t="shared" si="2"/>
        <v>94</v>
      </c>
      <c r="B103" s="19" t="s">
        <v>327</v>
      </c>
      <c r="C103" s="13"/>
      <c r="D103" s="18" t="s">
        <v>19</v>
      </c>
      <c r="E103" s="20" t="s">
        <v>888</v>
      </c>
      <c r="F103" s="20" t="s">
        <v>328</v>
      </c>
      <c r="G103" s="20"/>
      <c r="H103" s="20" t="s">
        <v>902</v>
      </c>
      <c r="I103" s="18" t="s">
        <v>19</v>
      </c>
      <c r="J103" s="68">
        <v>4410</v>
      </c>
      <c r="K103" s="24" t="s">
        <v>807</v>
      </c>
      <c r="L103" s="69" t="s">
        <v>70</v>
      </c>
      <c r="M103" s="1" t="str">
        <f t="shared" si="4"/>
        <v xml:space="preserve">Установка бокса встраиваемого 36 модулей (в кирпиче)1)1)</v>
      </c>
    </row>
    <row r="104" ht="15" customHeight="1">
      <c r="A104" s="18">
        <f t="shared" si="2"/>
        <v>95</v>
      </c>
      <c r="B104" s="19" t="s">
        <v>330</v>
      </c>
      <c r="C104" s="13"/>
      <c r="D104" s="18" t="s">
        <v>19</v>
      </c>
      <c r="E104" s="20" t="s">
        <v>888</v>
      </c>
      <c r="F104" s="20" t="s">
        <v>331</v>
      </c>
      <c r="G104" s="20"/>
      <c r="H104" s="20" t="s">
        <v>903</v>
      </c>
      <c r="I104" s="18" t="s">
        <v>19</v>
      </c>
      <c r="J104" s="68">
        <v>6060</v>
      </c>
      <c r="K104" s="24" t="s">
        <v>807</v>
      </c>
      <c r="L104" s="69" t="s">
        <v>70</v>
      </c>
      <c r="M104" s="1" t="str">
        <f t="shared" si="4"/>
        <v xml:space="preserve">Установка бокса встраиваемого 36 модулей (в бетоне)1)1)</v>
      </c>
    </row>
    <row r="105" ht="15" customHeight="1">
      <c r="A105" s="18">
        <f t="shared" si="2"/>
        <v>96</v>
      </c>
      <c r="B105" s="19" t="s">
        <v>333</v>
      </c>
      <c r="C105" s="13"/>
      <c r="D105" s="18" t="s">
        <v>19</v>
      </c>
      <c r="E105" s="20" t="s">
        <v>888</v>
      </c>
      <c r="F105" s="20" t="s">
        <v>334</v>
      </c>
      <c r="G105" s="20"/>
      <c r="H105" s="20" t="s">
        <v>904</v>
      </c>
      <c r="I105" s="18" t="s">
        <v>19</v>
      </c>
      <c r="J105" s="68">
        <v>2310</v>
      </c>
      <c r="K105" s="24" t="s">
        <v>807</v>
      </c>
      <c r="L105" s="69" t="s">
        <v>70</v>
      </c>
      <c r="M105" s="1" t="str">
        <f t="shared" si="4"/>
        <v xml:space="preserve">Установка бокса встраиваемого 54 модуля (в гипсолите)1)1)</v>
      </c>
    </row>
    <row r="106" ht="15" customHeight="1">
      <c r="A106" s="18">
        <f t="shared" si="2"/>
        <v>97</v>
      </c>
      <c r="B106" s="19" t="s">
        <v>336</v>
      </c>
      <c r="C106" s="13"/>
      <c r="D106" s="18" t="s">
        <v>19</v>
      </c>
      <c r="E106" s="20" t="s">
        <v>888</v>
      </c>
      <c r="F106" s="20" t="s">
        <v>337</v>
      </c>
      <c r="G106" s="20"/>
      <c r="H106" s="20" t="s">
        <v>905</v>
      </c>
      <c r="I106" s="18" t="s">
        <v>19</v>
      </c>
      <c r="J106" s="68">
        <v>6210</v>
      </c>
      <c r="K106" s="24" t="s">
        <v>807</v>
      </c>
      <c r="L106" s="69" t="s">
        <v>70</v>
      </c>
      <c r="M106" s="1" t="str">
        <f t="shared" si="4"/>
        <v xml:space="preserve">Установка бокса встраиваемого 54 модуля (в кирпиче)1)1)</v>
      </c>
    </row>
    <row r="107" ht="15" customHeight="1">
      <c r="A107" s="18">
        <f t="shared" si="2"/>
        <v>98</v>
      </c>
      <c r="B107" s="19" t="s">
        <v>339</v>
      </c>
      <c r="C107" s="13"/>
      <c r="D107" s="18" t="s">
        <v>19</v>
      </c>
      <c r="E107" s="20" t="s">
        <v>888</v>
      </c>
      <c r="F107" s="20" t="s">
        <v>340</v>
      </c>
      <c r="G107" s="20"/>
      <c r="H107" s="20" t="s">
        <v>906</v>
      </c>
      <c r="I107" s="18" t="s">
        <v>19</v>
      </c>
      <c r="J107" s="68">
        <v>8400</v>
      </c>
      <c r="K107" s="24" t="s">
        <v>807</v>
      </c>
      <c r="L107" s="69" t="s">
        <v>70</v>
      </c>
      <c r="M107" s="1" t="str">
        <f t="shared" si="4"/>
        <v xml:space="preserve">Установка бокса встраиваемого 54 модуля (в бетоне)1)1)</v>
      </c>
    </row>
    <row r="108" ht="15" customHeight="1">
      <c r="A108" s="18">
        <f t="shared" si="2"/>
        <v>99</v>
      </c>
      <c r="B108" s="19" t="s">
        <v>346</v>
      </c>
      <c r="C108" s="13"/>
      <c r="D108" s="18" t="s">
        <v>19</v>
      </c>
      <c r="E108" s="20" t="s">
        <v>888</v>
      </c>
      <c r="F108" s="20" t="s">
        <v>347</v>
      </c>
      <c r="G108" s="20"/>
      <c r="H108" s="20" t="s">
        <v>907</v>
      </c>
      <c r="I108" s="18" t="s">
        <v>19</v>
      </c>
      <c r="J108" s="68">
        <v>3600</v>
      </c>
      <c r="K108" s="24" t="s">
        <v>807</v>
      </c>
      <c r="L108" s="69" t="s">
        <v>70</v>
      </c>
      <c r="M108" s="1" t="str">
        <f t="shared" si="4"/>
        <v xml:space="preserve">Установка бокса встраиваемого свыше 54 модулей (в гипсолите)1)1)</v>
      </c>
    </row>
    <row r="109" ht="15" customHeight="1">
      <c r="A109" s="18">
        <f t="shared" si="2"/>
        <v>100</v>
      </c>
      <c r="B109" s="19" t="s">
        <v>908</v>
      </c>
      <c r="C109" s="13"/>
      <c r="D109" s="18" t="s">
        <v>19</v>
      </c>
      <c r="E109" s="20" t="s">
        <v>888</v>
      </c>
      <c r="F109" s="20" t="s">
        <v>909</v>
      </c>
      <c r="G109" s="20"/>
      <c r="H109" s="20" t="s">
        <v>910</v>
      </c>
      <c r="I109" s="18" t="s">
        <v>19</v>
      </c>
      <c r="J109" s="68">
        <v>7800</v>
      </c>
      <c r="K109" s="24" t="s">
        <v>807</v>
      </c>
      <c r="L109" s="69" t="s">
        <v>70</v>
      </c>
      <c r="M109" s="1" t="str">
        <f t="shared" si="4"/>
        <v xml:space="preserve">Установка бокса встраиваемого свыше 54 модулей (в кирпиче)1)1)</v>
      </c>
    </row>
    <row r="110" ht="15" customHeight="1">
      <c r="A110" s="18">
        <f t="shared" si="2"/>
        <v>101</v>
      </c>
      <c r="B110" s="19" t="s">
        <v>911</v>
      </c>
      <c r="C110" s="13"/>
      <c r="D110" s="18" t="s">
        <v>19</v>
      </c>
      <c r="E110" s="20" t="s">
        <v>888</v>
      </c>
      <c r="F110" s="20" t="s">
        <v>912</v>
      </c>
      <c r="G110" s="20"/>
      <c r="H110" s="20" t="s">
        <v>913</v>
      </c>
      <c r="I110" s="18" t="s">
        <v>19</v>
      </c>
      <c r="J110" s="68">
        <v>10800</v>
      </c>
      <c r="K110" s="24" t="s">
        <v>807</v>
      </c>
      <c r="L110" s="69" t="s">
        <v>70</v>
      </c>
      <c r="M110" s="1" t="str">
        <f t="shared" si="4"/>
        <v xml:space="preserve">Установка бокса встраиваемого свыше 54 модулей (в бетоне)1)1)</v>
      </c>
    </row>
    <row r="111" ht="15" customHeight="1">
      <c r="A111" s="18">
        <f t="shared" si="2"/>
        <v>102</v>
      </c>
      <c r="B111" s="19" t="s">
        <v>350</v>
      </c>
      <c r="C111" s="13"/>
      <c r="D111" s="18" t="s">
        <v>19</v>
      </c>
      <c r="E111" s="20" t="s">
        <v>351</v>
      </c>
      <c r="F111" s="20"/>
      <c r="G111" s="20"/>
      <c r="H111" s="20" t="s">
        <v>352</v>
      </c>
      <c r="I111" s="18" t="s">
        <v>19</v>
      </c>
      <c r="J111" s="68">
        <v>2220</v>
      </c>
      <c r="K111" s="24" t="s">
        <v>807</v>
      </c>
    </row>
    <row r="112" ht="15" customHeight="1">
      <c r="A112" s="18">
        <f t="shared" si="2"/>
        <v>103</v>
      </c>
      <c r="B112" s="19" t="s">
        <v>353</v>
      </c>
      <c r="C112" s="13"/>
      <c r="D112" s="18" t="s">
        <v>19</v>
      </c>
      <c r="E112" s="20" t="s">
        <v>354</v>
      </c>
      <c r="F112" s="20"/>
      <c r="G112" s="20"/>
      <c r="H112" s="20" t="s">
        <v>354</v>
      </c>
      <c r="I112" s="18" t="s">
        <v>19</v>
      </c>
      <c r="J112" s="68">
        <v>5640</v>
      </c>
      <c r="K112" s="24" t="s">
        <v>807</v>
      </c>
    </row>
    <row r="113" ht="15" customHeight="1">
      <c r="A113" s="18">
        <f t="shared" si="2"/>
        <v>104</v>
      </c>
      <c r="B113" s="19" t="s">
        <v>355</v>
      </c>
      <c r="C113" s="13"/>
      <c r="D113" s="18" t="s">
        <v>19</v>
      </c>
      <c r="E113" s="20" t="s">
        <v>356</v>
      </c>
      <c r="F113" s="20"/>
      <c r="G113" s="20"/>
      <c r="H113" s="20" t="s">
        <v>356</v>
      </c>
      <c r="I113" s="18" t="s">
        <v>19</v>
      </c>
      <c r="J113" s="68">
        <v>1800</v>
      </c>
      <c r="K113" s="24" t="s">
        <v>807</v>
      </c>
    </row>
    <row r="114" ht="15" customHeight="1">
      <c r="A114" s="18">
        <f t="shared" si="2"/>
        <v>105</v>
      </c>
      <c r="B114" s="19" t="s">
        <v>357</v>
      </c>
      <c r="C114" s="13"/>
      <c r="D114" s="18" t="s">
        <v>19</v>
      </c>
      <c r="E114" s="20" t="s">
        <v>358</v>
      </c>
      <c r="F114" s="20"/>
      <c r="G114" s="20"/>
      <c r="H114" s="20" t="s">
        <v>359</v>
      </c>
      <c r="I114" s="18" t="s">
        <v>19</v>
      </c>
      <c r="J114" s="68">
        <v>114</v>
      </c>
      <c r="K114" s="24" t="s">
        <v>807</v>
      </c>
    </row>
    <row r="115" ht="15" customHeight="1">
      <c r="A115" s="18">
        <f t="shared" si="2"/>
        <v>106</v>
      </c>
      <c r="B115" s="19" t="s">
        <v>360</v>
      </c>
      <c r="C115" s="13"/>
      <c r="D115" s="18" t="s">
        <v>19</v>
      </c>
      <c r="E115" s="20" t="s">
        <v>361</v>
      </c>
      <c r="F115" s="20"/>
      <c r="G115" s="20"/>
      <c r="H115" s="20" t="s">
        <v>362</v>
      </c>
      <c r="I115" s="18" t="s">
        <v>19</v>
      </c>
      <c r="J115" s="68">
        <v>204</v>
      </c>
      <c r="K115" s="24" t="s">
        <v>807</v>
      </c>
    </row>
    <row r="116" ht="15" customHeight="1">
      <c r="A116" s="18">
        <f t="shared" si="2"/>
        <v>107</v>
      </c>
      <c r="B116" s="19" t="s">
        <v>363</v>
      </c>
      <c r="C116" s="13"/>
      <c r="D116" s="18" t="s">
        <v>19</v>
      </c>
      <c r="E116" s="20" t="s">
        <v>364</v>
      </c>
      <c r="F116" s="20"/>
      <c r="G116" s="20"/>
      <c r="H116" s="20" t="s">
        <v>364</v>
      </c>
      <c r="I116" s="18" t="s">
        <v>19</v>
      </c>
      <c r="J116" s="68">
        <v>420</v>
      </c>
      <c r="K116" s="24" t="s">
        <v>807</v>
      </c>
    </row>
    <row r="117" ht="15" customHeight="1">
      <c r="A117" s="18">
        <f t="shared" si="2"/>
        <v>108</v>
      </c>
      <c r="B117" s="19" t="s">
        <v>365</v>
      </c>
      <c r="C117" s="13"/>
      <c r="D117" s="18" t="s">
        <v>19</v>
      </c>
      <c r="E117" s="20" t="s">
        <v>366</v>
      </c>
      <c r="F117" s="20"/>
      <c r="G117" s="20"/>
      <c r="H117" s="20" t="s">
        <v>366</v>
      </c>
      <c r="I117" s="18" t="s">
        <v>19</v>
      </c>
      <c r="J117" s="68">
        <v>150</v>
      </c>
      <c r="K117" s="24" t="s">
        <v>807</v>
      </c>
    </row>
    <row r="118" ht="15" customHeight="1">
      <c r="A118" s="18">
        <f t="shared" si="2"/>
        <v>109</v>
      </c>
      <c r="B118" s="19" t="s">
        <v>367</v>
      </c>
      <c r="C118" s="13"/>
      <c r="D118" s="18" t="s">
        <v>19</v>
      </c>
      <c r="E118" s="20" t="s">
        <v>368</v>
      </c>
      <c r="F118" s="20"/>
      <c r="G118" s="20"/>
      <c r="H118" s="20" t="s">
        <v>368</v>
      </c>
      <c r="I118" s="18" t="s">
        <v>19</v>
      </c>
      <c r="J118" s="68">
        <v>1140</v>
      </c>
      <c r="K118" s="24" t="s">
        <v>807</v>
      </c>
    </row>
    <row r="119" ht="15" customHeight="1">
      <c r="A119" s="18">
        <f t="shared" si="2"/>
        <v>110</v>
      </c>
      <c r="B119" s="19" t="s">
        <v>369</v>
      </c>
      <c r="C119" s="13"/>
      <c r="D119" s="18" t="s">
        <v>19</v>
      </c>
      <c r="E119" s="20" t="s">
        <v>370</v>
      </c>
      <c r="F119" s="20"/>
      <c r="G119" s="20"/>
      <c r="H119" s="20" t="s">
        <v>370</v>
      </c>
      <c r="I119" s="18" t="s">
        <v>19</v>
      </c>
      <c r="J119" s="68">
        <v>7020</v>
      </c>
      <c r="K119" s="24" t="s">
        <v>807</v>
      </c>
    </row>
    <row r="120" ht="15" customHeight="1">
      <c r="A120" s="18">
        <f t="shared" si="2"/>
        <v>111</v>
      </c>
      <c r="B120" s="19" t="s">
        <v>371</v>
      </c>
      <c r="C120" s="13"/>
      <c r="D120" s="18" t="s">
        <v>19</v>
      </c>
      <c r="E120" s="20" t="s">
        <v>372</v>
      </c>
      <c r="F120" s="20"/>
      <c r="G120" s="20"/>
      <c r="H120" s="20" t="s">
        <v>372</v>
      </c>
      <c r="I120" s="18" t="s">
        <v>19</v>
      </c>
      <c r="J120" s="68">
        <v>42120</v>
      </c>
      <c r="K120" s="24" t="s">
        <v>807</v>
      </c>
    </row>
    <row r="121" ht="15" customHeight="1">
      <c r="A121" s="18">
        <f t="shared" si="2"/>
        <v>112</v>
      </c>
      <c r="B121" s="19" t="s">
        <v>373</v>
      </c>
      <c r="C121" s="13"/>
      <c r="D121" s="18" t="s">
        <v>19</v>
      </c>
      <c r="E121" s="20" t="s">
        <v>374</v>
      </c>
      <c r="F121" s="20"/>
      <c r="G121" s="20"/>
      <c r="H121" s="20" t="s">
        <v>374</v>
      </c>
      <c r="I121" s="18" t="s">
        <v>19</v>
      </c>
      <c r="J121" s="68">
        <v>11940</v>
      </c>
      <c r="K121" s="24" t="s">
        <v>807</v>
      </c>
    </row>
    <row r="122" ht="15" customHeight="1">
      <c r="A122" s="18">
        <f t="shared" si="2"/>
        <v>113</v>
      </c>
      <c r="B122" s="19" t="s">
        <v>375</v>
      </c>
      <c r="C122" s="13"/>
      <c r="D122" s="18" t="s">
        <v>19</v>
      </c>
      <c r="E122" s="20" t="s">
        <v>376</v>
      </c>
      <c r="F122" s="20"/>
      <c r="G122" s="20"/>
      <c r="H122" s="20" t="s">
        <v>376</v>
      </c>
      <c r="I122" s="18" t="s">
        <v>19</v>
      </c>
      <c r="J122" s="68">
        <v>1440</v>
      </c>
      <c r="K122" s="24" t="s">
        <v>807</v>
      </c>
    </row>
    <row r="123" ht="15" customHeight="1">
      <c r="A123" s="18">
        <f t="shared" si="2"/>
        <v>114</v>
      </c>
      <c r="B123" s="19" t="s">
        <v>377</v>
      </c>
      <c r="C123" s="13"/>
      <c r="D123" s="18" t="s">
        <v>19</v>
      </c>
      <c r="E123" s="20" t="s">
        <v>378</v>
      </c>
      <c r="F123" s="20"/>
      <c r="G123" s="20"/>
      <c r="H123" s="20" t="s">
        <v>378</v>
      </c>
      <c r="I123" s="18" t="s">
        <v>19</v>
      </c>
      <c r="J123" s="68">
        <v>1740</v>
      </c>
      <c r="K123" s="24" t="s">
        <v>807</v>
      </c>
    </row>
    <row r="124" ht="15" customHeight="1">
      <c r="A124" s="18">
        <f t="shared" si="2"/>
        <v>115</v>
      </c>
      <c r="B124" s="19" t="s">
        <v>379</v>
      </c>
      <c r="C124" s="13"/>
      <c r="D124" s="18" t="s">
        <v>19</v>
      </c>
      <c r="E124" s="20" t="s">
        <v>380</v>
      </c>
      <c r="F124" s="20"/>
      <c r="G124" s="20"/>
      <c r="H124" s="20" t="s">
        <v>381</v>
      </c>
      <c r="I124" s="18" t="s">
        <v>19</v>
      </c>
      <c r="J124" s="68">
        <v>3840</v>
      </c>
      <c r="K124" s="24" t="s">
        <v>807</v>
      </c>
    </row>
    <row r="125" ht="15" customHeight="1">
      <c r="A125" s="18">
        <f t="shared" si="2"/>
        <v>116</v>
      </c>
      <c r="B125" s="19" t="s">
        <v>382</v>
      </c>
      <c r="C125" s="13"/>
      <c r="D125" s="18" t="s">
        <v>19</v>
      </c>
      <c r="E125" s="20" t="s">
        <v>383</v>
      </c>
      <c r="F125" s="20"/>
      <c r="G125" s="20"/>
      <c r="H125" s="20" t="s">
        <v>384</v>
      </c>
      <c r="I125" s="18" t="s">
        <v>19</v>
      </c>
      <c r="J125" s="68">
        <v>7320</v>
      </c>
      <c r="K125" s="24" t="s">
        <v>807</v>
      </c>
    </row>
    <row r="126" ht="15" customHeight="1">
      <c r="A126" s="18">
        <f t="shared" si="2"/>
        <v>117</v>
      </c>
      <c r="B126" s="19" t="s">
        <v>385</v>
      </c>
      <c r="C126" s="13"/>
      <c r="D126" s="18" t="s">
        <v>19</v>
      </c>
      <c r="E126" s="20" t="s">
        <v>386</v>
      </c>
      <c r="F126" s="20"/>
      <c r="G126" s="20"/>
      <c r="H126" s="20" t="s">
        <v>386</v>
      </c>
      <c r="I126" s="18" t="s">
        <v>19</v>
      </c>
      <c r="J126" s="68">
        <v>300</v>
      </c>
      <c r="K126" s="24" t="s">
        <v>807</v>
      </c>
    </row>
    <row r="127" ht="15" customHeight="1">
      <c r="A127" s="18">
        <f t="shared" si="2"/>
        <v>118</v>
      </c>
      <c r="B127" s="19" t="s">
        <v>914</v>
      </c>
      <c r="C127" s="13"/>
      <c r="D127" s="18" t="s">
        <v>388</v>
      </c>
      <c r="E127" s="20" t="s">
        <v>915</v>
      </c>
      <c r="F127" s="20"/>
      <c r="G127" s="20"/>
      <c r="H127" s="20" t="s">
        <v>915</v>
      </c>
      <c r="I127" s="18" t="s">
        <v>388</v>
      </c>
      <c r="J127" s="68">
        <v>84</v>
      </c>
      <c r="K127" s="24" t="s">
        <v>807</v>
      </c>
    </row>
    <row r="128" ht="15" customHeight="1">
      <c r="A128" s="18">
        <f t="shared" si="2"/>
        <v>119</v>
      </c>
      <c r="B128" s="19" t="s">
        <v>916</v>
      </c>
      <c r="C128" s="13"/>
      <c r="D128" s="18" t="s">
        <v>388</v>
      </c>
      <c r="E128" s="20" t="s">
        <v>917</v>
      </c>
      <c r="F128" s="20"/>
      <c r="G128" s="20"/>
      <c r="H128" s="20" t="s">
        <v>917</v>
      </c>
      <c r="I128" s="18" t="s">
        <v>388</v>
      </c>
      <c r="J128" s="68">
        <v>71</v>
      </c>
      <c r="K128" s="24" t="s">
        <v>807</v>
      </c>
    </row>
    <row r="129" ht="15" customHeight="1">
      <c r="A129" s="18">
        <f t="shared" si="2"/>
        <v>120</v>
      </c>
      <c r="B129" s="19" t="s">
        <v>918</v>
      </c>
      <c r="C129" s="13"/>
      <c r="D129" s="18" t="s">
        <v>388</v>
      </c>
      <c r="E129" s="20" t="s">
        <v>919</v>
      </c>
      <c r="F129" s="20"/>
      <c r="G129" s="20"/>
      <c r="H129" s="20" t="s">
        <v>920</v>
      </c>
      <c r="I129" s="18" t="s">
        <v>388</v>
      </c>
      <c r="J129" s="68">
        <v>132</v>
      </c>
      <c r="K129" s="24" t="s">
        <v>807</v>
      </c>
    </row>
    <row r="130" ht="15" customHeight="1">
      <c r="A130" s="18">
        <f t="shared" si="2"/>
        <v>121</v>
      </c>
      <c r="B130" s="19" t="s">
        <v>387</v>
      </c>
      <c r="C130" s="13"/>
      <c r="D130" s="18" t="s">
        <v>388</v>
      </c>
      <c r="E130" s="20" t="s">
        <v>389</v>
      </c>
      <c r="F130" s="20"/>
      <c r="G130" s="20"/>
      <c r="H130" s="20" t="s">
        <v>389</v>
      </c>
      <c r="I130" s="18" t="s">
        <v>388</v>
      </c>
      <c r="J130" s="68">
        <v>144</v>
      </c>
      <c r="K130" s="24" t="s">
        <v>807</v>
      </c>
    </row>
    <row r="131" ht="15" customHeight="1">
      <c r="A131" s="18">
        <f t="shared" si="2"/>
        <v>122</v>
      </c>
      <c r="B131" s="19" t="s">
        <v>391</v>
      </c>
      <c r="C131" s="13"/>
      <c r="D131" s="18" t="s">
        <v>388</v>
      </c>
      <c r="E131" s="20" t="s">
        <v>392</v>
      </c>
      <c r="F131" s="20" t="s">
        <v>393</v>
      </c>
      <c r="G131" s="20"/>
      <c r="H131" s="20" t="s">
        <v>421</v>
      </c>
      <c r="I131" s="18" t="s">
        <v>388</v>
      </c>
      <c r="J131" s="68">
        <v>174</v>
      </c>
      <c r="K131" s="24" t="s">
        <v>807</v>
      </c>
    </row>
    <row r="132" ht="15" customHeight="1">
      <c r="A132" s="18">
        <f t="shared" si="2"/>
        <v>123</v>
      </c>
      <c r="B132" s="19" t="s">
        <v>395</v>
      </c>
      <c r="C132" s="13"/>
      <c r="D132" s="18" t="s">
        <v>388</v>
      </c>
      <c r="E132" s="20" t="s">
        <v>392</v>
      </c>
      <c r="F132" s="20" t="s">
        <v>396</v>
      </c>
      <c r="G132" s="20"/>
      <c r="H132" s="20" t="s">
        <v>394</v>
      </c>
      <c r="I132" s="18" t="s">
        <v>388</v>
      </c>
      <c r="J132" s="68">
        <v>306</v>
      </c>
      <c r="K132" s="24" t="s">
        <v>807</v>
      </c>
    </row>
    <row r="133" ht="15" customHeight="1">
      <c r="A133" s="18">
        <f t="shared" si="2"/>
        <v>124</v>
      </c>
      <c r="B133" s="19" t="s">
        <v>398</v>
      </c>
      <c r="C133" s="13"/>
      <c r="D133" s="18" t="s">
        <v>388</v>
      </c>
      <c r="E133" s="20" t="s">
        <v>392</v>
      </c>
      <c r="F133" s="20" t="s">
        <v>399</v>
      </c>
      <c r="G133" s="20"/>
      <c r="H133" s="20" t="s">
        <v>397</v>
      </c>
      <c r="I133" s="18" t="s">
        <v>388</v>
      </c>
      <c r="J133" s="68">
        <v>420</v>
      </c>
      <c r="K133" s="24" t="s">
        <v>807</v>
      </c>
    </row>
    <row r="134" ht="15" customHeight="1">
      <c r="A134" s="18">
        <f t="shared" si="2"/>
        <v>125</v>
      </c>
      <c r="B134" s="19" t="s">
        <v>401</v>
      </c>
      <c r="C134" s="13"/>
      <c r="D134" s="18" t="s">
        <v>388</v>
      </c>
      <c r="E134" s="20" t="s">
        <v>392</v>
      </c>
      <c r="F134" s="20" t="s">
        <v>402</v>
      </c>
      <c r="G134" s="20"/>
      <c r="H134" s="20" t="s">
        <v>418</v>
      </c>
      <c r="I134" s="18" t="s">
        <v>388</v>
      </c>
      <c r="J134" s="68">
        <v>486</v>
      </c>
      <c r="K134" s="24" t="s">
        <v>807</v>
      </c>
    </row>
    <row r="135" ht="15" customHeight="1">
      <c r="A135" s="18">
        <f t="shared" si="2"/>
        <v>126</v>
      </c>
      <c r="B135" s="19" t="s">
        <v>404</v>
      </c>
      <c r="C135" s="13"/>
      <c r="D135" s="18" t="s">
        <v>388</v>
      </c>
      <c r="E135" s="20" t="s">
        <v>392</v>
      </c>
      <c r="F135" s="20" t="s">
        <v>405</v>
      </c>
      <c r="G135" s="20"/>
      <c r="H135" s="20" t="s">
        <v>400</v>
      </c>
      <c r="I135" s="18" t="s">
        <v>388</v>
      </c>
      <c r="J135" s="68">
        <v>486</v>
      </c>
      <c r="K135" s="24" t="s">
        <v>807</v>
      </c>
    </row>
    <row r="136" ht="15" customHeight="1">
      <c r="A136" s="18">
        <f t="shared" si="2"/>
        <v>127</v>
      </c>
      <c r="B136" s="19" t="s">
        <v>407</v>
      </c>
      <c r="C136" s="13"/>
      <c r="D136" s="18" t="s">
        <v>388</v>
      </c>
      <c r="E136" s="20" t="s">
        <v>392</v>
      </c>
      <c r="F136" s="20" t="s">
        <v>408</v>
      </c>
      <c r="G136" s="20"/>
      <c r="H136" s="20" t="s">
        <v>403</v>
      </c>
      <c r="I136" s="18" t="s">
        <v>388</v>
      </c>
      <c r="J136" s="68">
        <v>564</v>
      </c>
      <c r="K136" s="24" t="s">
        <v>807</v>
      </c>
    </row>
    <row r="137" ht="15" customHeight="1">
      <c r="A137" s="18">
        <f t="shared" si="2"/>
        <v>128</v>
      </c>
      <c r="B137" s="19" t="s">
        <v>410</v>
      </c>
      <c r="C137" s="13"/>
      <c r="D137" s="18" t="s">
        <v>388</v>
      </c>
      <c r="E137" s="20" t="s">
        <v>392</v>
      </c>
      <c r="F137" s="20" t="s">
        <v>411</v>
      </c>
      <c r="G137" s="20"/>
      <c r="H137" s="20" t="s">
        <v>406</v>
      </c>
      <c r="I137" s="18" t="s">
        <v>388</v>
      </c>
      <c r="J137" s="68">
        <v>624</v>
      </c>
      <c r="K137" s="24" t="s">
        <v>807</v>
      </c>
    </row>
    <row r="138" ht="15" customHeight="1">
      <c r="A138" s="18">
        <f t="shared" ref="A138:A201" si="5">ROW()-ROW($A$9)</f>
        <v>129</v>
      </c>
      <c r="B138" s="19" t="s">
        <v>413</v>
      </c>
      <c r="C138" s="13"/>
      <c r="D138" s="18" t="s">
        <v>388</v>
      </c>
      <c r="E138" s="20" t="s">
        <v>392</v>
      </c>
      <c r="F138" s="20" t="s">
        <v>414</v>
      </c>
      <c r="G138" s="20"/>
      <c r="H138" s="20" t="s">
        <v>409</v>
      </c>
      <c r="I138" s="18" t="s">
        <v>388</v>
      </c>
      <c r="J138" s="68">
        <v>1140</v>
      </c>
      <c r="K138" s="24" t="s">
        <v>807</v>
      </c>
    </row>
    <row r="139" ht="15" customHeight="1">
      <c r="A139" s="18">
        <f t="shared" si="5"/>
        <v>130</v>
      </c>
      <c r="B139" s="19" t="s">
        <v>416</v>
      </c>
      <c r="C139" s="13"/>
      <c r="D139" s="18" t="s">
        <v>388</v>
      </c>
      <c r="E139" s="20" t="s">
        <v>392</v>
      </c>
      <c r="F139" s="20" t="s">
        <v>417</v>
      </c>
      <c r="G139" s="20"/>
      <c r="H139" s="20" t="s">
        <v>412</v>
      </c>
      <c r="I139" s="18" t="s">
        <v>388</v>
      </c>
      <c r="J139" s="68">
        <v>780</v>
      </c>
      <c r="K139" s="24" t="s">
        <v>807</v>
      </c>
    </row>
    <row r="140" ht="15" customHeight="1">
      <c r="A140" s="18">
        <f t="shared" si="5"/>
        <v>131</v>
      </c>
      <c r="B140" s="19" t="s">
        <v>419</v>
      </c>
      <c r="C140" s="13"/>
      <c r="D140" s="18" t="s">
        <v>388</v>
      </c>
      <c r="E140" s="20" t="s">
        <v>392</v>
      </c>
      <c r="F140" s="20" t="s">
        <v>420</v>
      </c>
      <c r="G140" s="20"/>
      <c r="H140" s="20" t="s">
        <v>415</v>
      </c>
      <c r="I140" s="18" t="s">
        <v>388</v>
      </c>
      <c r="J140" s="68">
        <v>1170</v>
      </c>
      <c r="K140" s="24" t="s">
        <v>807</v>
      </c>
    </row>
    <row r="141" ht="15" customHeight="1">
      <c r="A141" s="18">
        <f t="shared" si="5"/>
        <v>132</v>
      </c>
      <c r="B141" s="19" t="s">
        <v>422</v>
      </c>
      <c r="C141" s="13"/>
      <c r="D141" s="18" t="s">
        <v>19</v>
      </c>
      <c r="E141" s="20" t="s">
        <v>423</v>
      </c>
      <c r="F141" s="20"/>
      <c r="G141" s="20"/>
      <c r="H141" s="20" t="s">
        <v>424</v>
      </c>
      <c r="I141" s="18" t="s">
        <v>19</v>
      </c>
      <c r="J141" s="68">
        <v>180</v>
      </c>
      <c r="K141" s="24" t="s">
        <v>807</v>
      </c>
    </row>
    <row r="142" ht="15" customHeight="1">
      <c r="A142" s="18">
        <f t="shared" si="5"/>
        <v>133</v>
      </c>
      <c r="B142" s="19" t="s">
        <v>425</v>
      </c>
      <c r="C142" s="13"/>
      <c r="D142" s="18" t="s">
        <v>19</v>
      </c>
      <c r="E142" s="20" t="s">
        <v>426</v>
      </c>
      <c r="F142" s="20"/>
      <c r="G142" s="20"/>
      <c r="H142" s="20" t="s">
        <v>427</v>
      </c>
      <c r="I142" s="18" t="s">
        <v>19</v>
      </c>
      <c r="J142" s="68">
        <v>300</v>
      </c>
      <c r="K142" s="24" t="s">
        <v>807</v>
      </c>
    </row>
    <row r="143" ht="15" customHeight="1">
      <c r="A143" s="18">
        <f t="shared" si="5"/>
        <v>134</v>
      </c>
      <c r="B143" s="19" t="s">
        <v>428</v>
      </c>
      <c r="C143" s="13"/>
      <c r="D143" s="18" t="s">
        <v>19</v>
      </c>
      <c r="E143" s="20" t="s">
        <v>429</v>
      </c>
      <c r="F143" s="20"/>
      <c r="G143" s="20"/>
      <c r="H143" s="20" t="s">
        <v>430</v>
      </c>
      <c r="I143" s="18" t="s">
        <v>19</v>
      </c>
      <c r="J143" s="68">
        <v>330</v>
      </c>
      <c r="K143" s="24" t="s">
        <v>807</v>
      </c>
    </row>
    <row r="144" ht="15" customHeight="1">
      <c r="A144" s="18">
        <f t="shared" si="5"/>
        <v>135</v>
      </c>
      <c r="B144" s="19" t="s">
        <v>431</v>
      </c>
      <c r="C144" s="13"/>
      <c r="D144" s="18" t="s">
        <v>19</v>
      </c>
      <c r="E144" s="20" t="s">
        <v>432</v>
      </c>
      <c r="F144" s="20"/>
      <c r="G144" s="20"/>
      <c r="H144" s="20" t="s">
        <v>433</v>
      </c>
      <c r="I144" s="18" t="s">
        <v>19</v>
      </c>
      <c r="J144" s="68">
        <v>852</v>
      </c>
      <c r="K144" s="24" t="s">
        <v>807</v>
      </c>
    </row>
    <row r="145" ht="15" customHeight="1">
      <c r="A145" s="18">
        <f t="shared" si="5"/>
        <v>136</v>
      </c>
      <c r="B145" s="19" t="s">
        <v>434</v>
      </c>
      <c r="C145" s="13"/>
      <c r="D145" s="18" t="s">
        <v>19</v>
      </c>
      <c r="E145" s="20" t="s">
        <v>435</v>
      </c>
      <c r="F145" s="20"/>
      <c r="G145" s="20"/>
      <c r="H145" s="20" t="s">
        <v>436</v>
      </c>
      <c r="I145" s="18" t="s">
        <v>19</v>
      </c>
      <c r="J145" s="68">
        <v>1950</v>
      </c>
      <c r="K145" s="24" t="s">
        <v>807</v>
      </c>
    </row>
    <row r="146" ht="15" customHeight="1">
      <c r="A146" s="18">
        <f t="shared" si="5"/>
        <v>137</v>
      </c>
      <c r="B146" s="19" t="s">
        <v>921</v>
      </c>
      <c r="C146" s="13"/>
      <c r="D146" s="18" t="s">
        <v>19</v>
      </c>
      <c r="E146" s="20" t="s">
        <v>922</v>
      </c>
      <c r="F146" s="20"/>
      <c r="G146" s="20"/>
      <c r="H146" s="20" t="s">
        <v>923</v>
      </c>
      <c r="I146" s="18" t="s">
        <v>19</v>
      </c>
      <c r="J146" s="68">
        <v>8550</v>
      </c>
      <c r="K146" s="24" t="s">
        <v>807</v>
      </c>
    </row>
    <row r="147" ht="15" customHeight="1">
      <c r="A147" s="18">
        <f t="shared" si="5"/>
        <v>138</v>
      </c>
      <c r="B147" s="19" t="s">
        <v>438</v>
      </c>
      <c r="C147" s="13"/>
      <c r="D147" s="18" t="s">
        <v>388</v>
      </c>
      <c r="E147" s="20" t="s">
        <v>439</v>
      </c>
      <c r="F147" s="20" t="s">
        <v>440</v>
      </c>
      <c r="G147" s="20"/>
      <c r="H147" s="20" t="s">
        <v>441</v>
      </c>
      <c r="I147" s="18" t="s">
        <v>388</v>
      </c>
      <c r="J147" s="68">
        <v>108</v>
      </c>
      <c r="K147" s="24" t="s">
        <v>807</v>
      </c>
    </row>
    <row r="148" ht="15" customHeight="1">
      <c r="A148" s="18">
        <f t="shared" si="5"/>
        <v>139</v>
      </c>
      <c r="B148" s="19" t="s">
        <v>442</v>
      </c>
      <c r="C148" s="13"/>
      <c r="D148" s="18" t="s">
        <v>388</v>
      </c>
      <c r="E148" s="20" t="s">
        <v>439</v>
      </c>
      <c r="F148" s="20" t="s">
        <v>443</v>
      </c>
      <c r="G148" s="20"/>
      <c r="H148" s="20" t="s">
        <v>444</v>
      </c>
      <c r="I148" s="18" t="s">
        <v>388</v>
      </c>
      <c r="J148" s="68">
        <v>132</v>
      </c>
      <c r="K148" s="24" t="s">
        <v>807</v>
      </c>
    </row>
    <row r="149" ht="15" customHeight="1">
      <c r="A149" s="18">
        <f t="shared" si="5"/>
        <v>140</v>
      </c>
      <c r="B149" s="19" t="s">
        <v>445</v>
      </c>
      <c r="C149" s="13"/>
      <c r="D149" s="18" t="s">
        <v>388</v>
      </c>
      <c r="E149" s="20" t="s">
        <v>446</v>
      </c>
      <c r="F149" s="20" t="s">
        <v>440</v>
      </c>
      <c r="G149" s="20"/>
      <c r="H149" s="20" t="s">
        <v>447</v>
      </c>
      <c r="I149" s="18" t="s">
        <v>388</v>
      </c>
      <c r="J149" s="68">
        <v>114</v>
      </c>
      <c r="K149" s="24" t="s">
        <v>807</v>
      </c>
    </row>
    <row r="150" ht="15" customHeight="1">
      <c r="A150" s="18">
        <f t="shared" si="5"/>
        <v>141</v>
      </c>
      <c r="B150" s="19" t="s">
        <v>448</v>
      </c>
      <c r="C150" s="13"/>
      <c r="D150" s="18" t="s">
        <v>388</v>
      </c>
      <c r="E150" s="20" t="s">
        <v>446</v>
      </c>
      <c r="F150" s="20" t="s">
        <v>443</v>
      </c>
      <c r="G150" s="20"/>
      <c r="H150" s="20" t="s">
        <v>449</v>
      </c>
      <c r="I150" s="18" t="s">
        <v>388</v>
      </c>
      <c r="J150" s="68">
        <v>156</v>
      </c>
      <c r="K150" s="24" t="s">
        <v>807</v>
      </c>
    </row>
    <row r="151" ht="15" customHeight="1">
      <c r="A151" s="18">
        <f t="shared" si="5"/>
        <v>142</v>
      </c>
      <c r="B151" s="19" t="s">
        <v>450</v>
      </c>
      <c r="C151" s="13"/>
      <c r="D151" s="18" t="s">
        <v>388</v>
      </c>
      <c r="E151" s="20" t="s">
        <v>446</v>
      </c>
      <c r="F151" s="20" t="s">
        <v>451</v>
      </c>
      <c r="G151" s="20"/>
      <c r="H151" s="20" t="s">
        <v>452</v>
      </c>
      <c r="I151" s="18" t="s">
        <v>388</v>
      </c>
      <c r="J151" s="68">
        <v>192</v>
      </c>
      <c r="K151" s="24" t="s">
        <v>807</v>
      </c>
    </row>
    <row r="152" ht="15" customHeight="1">
      <c r="A152" s="18">
        <f t="shared" si="5"/>
        <v>143</v>
      </c>
      <c r="B152" s="19" t="s">
        <v>453</v>
      </c>
      <c r="C152" s="13"/>
      <c r="D152" s="18" t="s">
        <v>388</v>
      </c>
      <c r="E152" s="20" t="s">
        <v>446</v>
      </c>
      <c r="F152" s="20" t="s">
        <v>454</v>
      </c>
      <c r="G152" s="20"/>
      <c r="H152" s="20" t="s">
        <v>455</v>
      </c>
      <c r="I152" s="18" t="s">
        <v>388</v>
      </c>
      <c r="J152" s="68">
        <v>216</v>
      </c>
      <c r="K152" s="24" t="s">
        <v>807</v>
      </c>
    </row>
    <row r="153" ht="15" customHeight="1">
      <c r="A153" s="18">
        <f t="shared" si="5"/>
        <v>144</v>
      </c>
      <c r="B153" s="19" t="s">
        <v>456</v>
      </c>
      <c r="C153" s="13"/>
      <c r="D153" s="18" t="s">
        <v>388</v>
      </c>
      <c r="E153" s="20" t="s">
        <v>446</v>
      </c>
      <c r="F153" s="20" t="s">
        <v>457</v>
      </c>
      <c r="G153" s="20"/>
      <c r="H153" s="20" t="s">
        <v>458</v>
      </c>
      <c r="I153" s="18" t="s">
        <v>388</v>
      </c>
      <c r="J153" s="68">
        <v>324</v>
      </c>
      <c r="K153" s="24" t="s">
        <v>807</v>
      </c>
    </row>
    <row r="154" ht="15" customHeight="1">
      <c r="A154" s="18">
        <f t="shared" si="5"/>
        <v>145</v>
      </c>
      <c r="B154" s="19" t="s">
        <v>459</v>
      </c>
      <c r="C154" s="13"/>
      <c r="D154" s="18" t="s">
        <v>388</v>
      </c>
      <c r="E154" s="20" t="s">
        <v>446</v>
      </c>
      <c r="F154" s="20" t="s">
        <v>460</v>
      </c>
      <c r="G154" s="20"/>
      <c r="H154" s="20" t="s">
        <v>461</v>
      </c>
      <c r="I154" s="18" t="s">
        <v>388</v>
      </c>
      <c r="J154" s="68">
        <v>492</v>
      </c>
      <c r="K154" s="24" t="s">
        <v>807</v>
      </c>
    </row>
    <row r="155" ht="15" customHeight="1">
      <c r="A155" s="18">
        <f t="shared" si="5"/>
        <v>146</v>
      </c>
      <c r="B155" s="19" t="s">
        <v>464</v>
      </c>
      <c r="C155" s="13"/>
      <c r="D155" s="18" t="s">
        <v>388</v>
      </c>
      <c r="E155" s="20" t="s">
        <v>465</v>
      </c>
      <c r="F155" s="20" t="s">
        <v>440</v>
      </c>
      <c r="G155" s="20"/>
      <c r="H155" s="20" t="s">
        <v>466</v>
      </c>
      <c r="I155" s="18" t="s">
        <v>388</v>
      </c>
      <c r="J155" s="68">
        <v>72</v>
      </c>
      <c r="K155" s="24" t="s">
        <v>807</v>
      </c>
    </row>
    <row r="156" ht="15" customHeight="1">
      <c r="A156" s="18">
        <f t="shared" si="5"/>
        <v>147</v>
      </c>
      <c r="B156" s="19" t="s">
        <v>467</v>
      </c>
      <c r="C156" s="13"/>
      <c r="D156" s="18" t="s">
        <v>388</v>
      </c>
      <c r="E156" s="20" t="s">
        <v>465</v>
      </c>
      <c r="F156" s="20" t="s">
        <v>443</v>
      </c>
      <c r="G156" s="20"/>
      <c r="H156" s="20" t="s">
        <v>468</v>
      </c>
      <c r="I156" s="18" t="s">
        <v>388</v>
      </c>
      <c r="J156" s="68">
        <v>84</v>
      </c>
      <c r="K156" s="24" t="s">
        <v>807</v>
      </c>
    </row>
    <row r="157" ht="15" customHeight="1">
      <c r="A157" s="18">
        <f t="shared" si="5"/>
        <v>148</v>
      </c>
      <c r="B157" s="19" t="s">
        <v>469</v>
      </c>
      <c r="C157" s="13"/>
      <c r="D157" s="18" t="s">
        <v>388</v>
      </c>
      <c r="E157" s="20" t="s">
        <v>465</v>
      </c>
      <c r="F157" s="20" t="s">
        <v>451</v>
      </c>
      <c r="G157" s="20"/>
      <c r="H157" s="20" t="s">
        <v>470</v>
      </c>
      <c r="I157" s="18" t="s">
        <v>388</v>
      </c>
      <c r="J157" s="68">
        <v>114</v>
      </c>
      <c r="K157" s="24" t="s">
        <v>807</v>
      </c>
    </row>
    <row r="158" ht="15" customHeight="1">
      <c r="A158" s="18">
        <f t="shared" si="5"/>
        <v>149</v>
      </c>
      <c r="B158" s="19" t="s">
        <v>471</v>
      </c>
      <c r="C158" s="13"/>
      <c r="D158" s="18" t="s">
        <v>388</v>
      </c>
      <c r="E158" s="20" t="s">
        <v>465</v>
      </c>
      <c r="F158" s="20" t="s">
        <v>454</v>
      </c>
      <c r="G158" s="20"/>
      <c r="H158" s="20" t="s">
        <v>472</v>
      </c>
      <c r="I158" s="18" t="s">
        <v>388</v>
      </c>
      <c r="J158" s="68">
        <v>120</v>
      </c>
      <c r="K158" s="24" t="s">
        <v>807</v>
      </c>
    </row>
    <row r="159" ht="15" customHeight="1">
      <c r="A159" s="18">
        <f t="shared" si="5"/>
        <v>150</v>
      </c>
      <c r="B159" s="19" t="s">
        <v>473</v>
      </c>
      <c r="C159" s="13"/>
      <c r="D159" s="18" t="s">
        <v>388</v>
      </c>
      <c r="E159" s="20" t="s">
        <v>465</v>
      </c>
      <c r="F159" s="20" t="s">
        <v>457</v>
      </c>
      <c r="G159" s="20"/>
      <c r="H159" s="20" t="s">
        <v>474</v>
      </c>
      <c r="I159" s="18" t="s">
        <v>388</v>
      </c>
      <c r="J159" s="68">
        <v>126</v>
      </c>
      <c r="K159" s="24" t="s">
        <v>807</v>
      </c>
    </row>
    <row r="160" ht="15" customHeight="1">
      <c r="A160" s="18">
        <f t="shared" si="5"/>
        <v>151</v>
      </c>
      <c r="B160" s="19" t="s">
        <v>475</v>
      </c>
      <c r="C160" s="13"/>
      <c r="D160" s="18" t="s">
        <v>388</v>
      </c>
      <c r="E160" s="20" t="s">
        <v>465</v>
      </c>
      <c r="F160" s="20" t="s">
        <v>460</v>
      </c>
      <c r="G160" s="20"/>
      <c r="H160" s="20" t="s">
        <v>476</v>
      </c>
      <c r="I160" s="18" t="s">
        <v>388</v>
      </c>
      <c r="J160" s="68">
        <v>180</v>
      </c>
      <c r="K160" s="24" t="s">
        <v>807</v>
      </c>
    </row>
    <row r="161" ht="15" customHeight="1">
      <c r="A161" s="18">
        <f t="shared" si="5"/>
        <v>152</v>
      </c>
      <c r="B161" s="19" t="s">
        <v>924</v>
      </c>
      <c r="C161" s="13"/>
      <c r="D161" s="18" t="s">
        <v>388</v>
      </c>
      <c r="E161" s="20" t="s">
        <v>925</v>
      </c>
      <c r="F161" s="20" t="s">
        <v>440</v>
      </c>
      <c r="G161" s="20"/>
      <c r="H161" s="20" t="s">
        <v>926</v>
      </c>
      <c r="I161" s="18" t="s">
        <v>388</v>
      </c>
      <c r="J161" s="68">
        <v>114</v>
      </c>
      <c r="K161" s="24" t="s">
        <v>807</v>
      </c>
    </row>
    <row r="162" ht="15" customHeight="1">
      <c r="A162" s="18">
        <f t="shared" si="5"/>
        <v>153</v>
      </c>
      <c r="B162" s="19" t="s">
        <v>927</v>
      </c>
      <c r="C162" s="13"/>
      <c r="D162" s="18" t="s">
        <v>388</v>
      </c>
      <c r="E162" s="20" t="s">
        <v>925</v>
      </c>
      <c r="F162" s="20" t="s">
        <v>928</v>
      </c>
      <c r="G162" s="20"/>
      <c r="H162" s="20" t="s">
        <v>929</v>
      </c>
      <c r="I162" s="18" t="s">
        <v>388</v>
      </c>
      <c r="J162" s="68">
        <v>144</v>
      </c>
      <c r="K162" s="24" t="s">
        <v>807</v>
      </c>
    </row>
    <row r="163" ht="15" customHeight="1">
      <c r="A163" s="18">
        <f t="shared" si="5"/>
        <v>154</v>
      </c>
      <c r="B163" s="19" t="s">
        <v>930</v>
      </c>
      <c r="C163" s="13"/>
      <c r="D163" s="18" t="s">
        <v>388</v>
      </c>
      <c r="E163" s="20" t="s">
        <v>925</v>
      </c>
      <c r="F163" s="20" t="s">
        <v>443</v>
      </c>
      <c r="G163" s="20"/>
      <c r="H163" s="20" t="s">
        <v>931</v>
      </c>
      <c r="I163" s="18" t="s">
        <v>388</v>
      </c>
      <c r="J163" s="68">
        <v>198</v>
      </c>
      <c r="K163" s="24" t="s">
        <v>807</v>
      </c>
    </row>
    <row r="164" ht="15" customHeight="1">
      <c r="A164" s="18">
        <f t="shared" si="5"/>
        <v>155</v>
      </c>
      <c r="B164" s="19" t="s">
        <v>932</v>
      </c>
      <c r="C164" s="13"/>
      <c r="D164" s="18" t="s">
        <v>388</v>
      </c>
      <c r="E164" s="20" t="s">
        <v>925</v>
      </c>
      <c r="F164" s="20" t="s">
        <v>451</v>
      </c>
      <c r="G164" s="20"/>
      <c r="H164" s="20" t="s">
        <v>933</v>
      </c>
      <c r="I164" s="18" t="s">
        <v>388</v>
      </c>
      <c r="J164" s="68">
        <v>264</v>
      </c>
      <c r="K164" s="24" t="s">
        <v>807</v>
      </c>
    </row>
    <row r="165" ht="15" customHeight="1">
      <c r="A165" s="18">
        <f t="shared" si="5"/>
        <v>156</v>
      </c>
      <c r="B165" s="19" t="s">
        <v>479</v>
      </c>
      <c r="C165" s="13"/>
      <c r="D165" s="18" t="s">
        <v>19</v>
      </c>
      <c r="E165" s="20" t="s">
        <v>480</v>
      </c>
      <c r="F165" s="20"/>
      <c r="G165" s="20"/>
      <c r="H165" s="20" t="s">
        <v>480</v>
      </c>
      <c r="I165" s="18" t="s">
        <v>19</v>
      </c>
      <c r="J165" s="68">
        <v>1750</v>
      </c>
      <c r="K165" s="24" t="s">
        <v>807</v>
      </c>
    </row>
    <row r="166" ht="15" customHeight="1">
      <c r="A166" s="18">
        <f t="shared" si="5"/>
        <v>157</v>
      </c>
      <c r="B166" s="19" t="s">
        <v>481</v>
      </c>
      <c r="C166" s="13"/>
      <c r="D166" s="18" t="s">
        <v>19</v>
      </c>
      <c r="E166" s="20" t="s">
        <v>482</v>
      </c>
      <c r="F166" s="20" t="s">
        <v>443</v>
      </c>
      <c r="G166" s="20"/>
      <c r="H166" s="20" t="s">
        <v>483</v>
      </c>
      <c r="I166" s="18" t="s">
        <v>19</v>
      </c>
      <c r="J166" s="68">
        <v>126</v>
      </c>
      <c r="K166" s="24" t="s">
        <v>807</v>
      </c>
    </row>
    <row r="167" ht="15" customHeight="1">
      <c r="A167" s="18">
        <f t="shared" si="5"/>
        <v>158</v>
      </c>
      <c r="B167" s="19" t="s">
        <v>484</v>
      </c>
      <c r="C167" s="13"/>
      <c r="D167" s="18" t="s">
        <v>19</v>
      </c>
      <c r="E167" s="20" t="s">
        <v>482</v>
      </c>
      <c r="F167" s="20" t="s">
        <v>457</v>
      </c>
      <c r="G167" s="20"/>
      <c r="H167" s="20" t="s">
        <v>485</v>
      </c>
      <c r="I167" s="18" t="s">
        <v>19</v>
      </c>
      <c r="J167" s="68">
        <v>210</v>
      </c>
      <c r="K167" s="24" t="s">
        <v>807</v>
      </c>
    </row>
    <row r="168" ht="15" customHeight="1">
      <c r="A168" s="18">
        <f t="shared" si="5"/>
        <v>159</v>
      </c>
      <c r="B168" s="19" t="s">
        <v>486</v>
      </c>
      <c r="C168" s="13"/>
      <c r="D168" s="18" t="s">
        <v>19</v>
      </c>
      <c r="E168" s="20" t="s">
        <v>482</v>
      </c>
      <c r="F168" s="20" t="s">
        <v>460</v>
      </c>
      <c r="G168" s="20"/>
      <c r="H168" s="20" t="s">
        <v>487</v>
      </c>
      <c r="I168" s="18" t="s">
        <v>19</v>
      </c>
      <c r="J168" s="68">
        <v>300</v>
      </c>
      <c r="K168" s="24" t="s">
        <v>807</v>
      </c>
    </row>
    <row r="169" ht="15" customHeight="1">
      <c r="A169" s="18">
        <f t="shared" si="5"/>
        <v>160</v>
      </c>
      <c r="B169" s="19" t="s">
        <v>488</v>
      </c>
      <c r="C169" s="13"/>
      <c r="D169" s="18" t="s">
        <v>19</v>
      </c>
      <c r="E169" s="20" t="s">
        <v>482</v>
      </c>
      <c r="F169" s="20" t="s">
        <v>489</v>
      </c>
      <c r="G169" s="20"/>
      <c r="H169" s="20" t="s">
        <v>490</v>
      </c>
      <c r="I169" s="18" t="s">
        <v>19</v>
      </c>
      <c r="J169" s="68">
        <v>420</v>
      </c>
      <c r="K169" s="24" t="s">
        <v>807</v>
      </c>
    </row>
    <row r="170" ht="15" customHeight="1">
      <c r="A170" s="18">
        <f t="shared" si="5"/>
        <v>161</v>
      </c>
      <c r="B170" s="19" t="s">
        <v>491</v>
      </c>
      <c r="C170" s="13"/>
      <c r="D170" s="18" t="s">
        <v>19</v>
      </c>
      <c r="E170" s="20" t="s">
        <v>492</v>
      </c>
      <c r="F170" s="20" t="s">
        <v>443</v>
      </c>
      <c r="G170" s="20"/>
      <c r="H170" s="20" t="s">
        <v>503</v>
      </c>
      <c r="I170" s="18" t="s">
        <v>19</v>
      </c>
      <c r="J170" s="68">
        <v>2580</v>
      </c>
      <c r="K170" s="24" t="s">
        <v>807</v>
      </c>
    </row>
    <row r="171" ht="15" customHeight="1">
      <c r="A171" s="18">
        <f t="shared" si="5"/>
        <v>162</v>
      </c>
      <c r="B171" s="19" t="s">
        <v>494</v>
      </c>
      <c r="C171" s="13"/>
      <c r="D171" s="18" t="s">
        <v>19</v>
      </c>
      <c r="E171" s="20" t="s">
        <v>492</v>
      </c>
      <c r="F171" s="20" t="s">
        <v>457</v>
      </c>
      <c r="G171" s="20"/>
      <c r="H171" s="20" t="s">
        <v>505</v>
      </c>
      <c r="I171" s="18" t="s">
        <v>19</v>
      </c>
      <c r="J171" s="68">
        <v>3672</v>
      </c>
      <c r="K171" s="24" t="s">
        <v>807</v>
      </c>
    </row>
    <row r="172" ht="15" customHeight="1">
      <c r="A172" s="18">
        <f t="shared" si="5"/>
        <v>163</v>
      </c>
      <c r="B172" s="19" t="s">
        <v>496</v>
      </c>
      <c r="C172" s="13"/>
      <c r="D172" s="18" t="s">
        <v>19</v>
      </c>
      <c r="E172" s="20" t="s">
        <v>492</v>
      </c>
      <c r="F172" s="20" t="s">
        <v>497</v>
      </c>
      <c r="G172" s="20"/>
      <c r="H172" s="20" t="s">
        <v>507</v>
      </c>
      <c r="I172" s="18" t="s">
        <v>19</v>
      </c>
      <c r="J172" s="68">
        <v>4980</v>
      </c>
      <c r="K172" s="24" t="s">
        <v>807</v>
      </c>
    </row>
    <row r="173" ht="15" customHeight="1">
      <c r="A173" s="18">
        <f t="shared" si="5"/>
        <v>164</v>
      </c>
      <c r="B173" s="19" t="s">
        <v>499</v>
      </c>
      <c r="C173" s="13"/>
      <c r="D173" s="18" t="s">
        <v>19</v>
      </c>
      <c r="E173" s="20" t="s">
        <v>492</v>
      </c>
      <c r="F173" s="20" t="s">
        <v>489</v>
      </c>
      <c r="G173" s="20"/>
      <c r="H173" s="20" t="s">
        <v>509</v>
      </c>
      <c r="I173" s="18" t="s">
        <v>19</v>
      </c>
      <c r="J173" s="68">
        <v>5820</v>
      </c>
      <c r="K173" s="24" t="s">
        <v>807</v>
      </c>
    </row>
    <row r="174" ht="15" customHeight="1">
      <c r="A174" s="18">
        <f t="shared" si="5"/>
        <v>165</v>
      </c>
      <c r="B174" s="19" t="s">
        <v>501</v>
      </c>
      <c r="C174" s="13"/>
      <c r="D174" s="18" t="s">
        <v>19</v>
      </c>
      <c r="E174" s="20" t="s">
        <v>502</v>
      </c>
      <c r="F174" s="20" t="s">
        <v>443</v>
      </c>
      <c r="G174" s="20"/>
      <c r="H174" s="20" t="s">
        <v>493</v>
      </c>
      <c r="I174" s="18" t="s">
        <v>19</v>
      </c>
      <c r="J174" s="68">
        <v>6252</v>
      </c>
      <c r="K174" s="24" t="s">
        <v>807</v>
      </c>
    </row>
    <row r="175" ht="15" customHeight="1">
      <c r="A175" s="18">
        <f t="shared" si="5"/>
        <v>166</v>
      </c>
      <c r="B175" s="19" t="s">
        <v>504</v>
      </c>
      <c r="C175" s="13"/>
      <c r="D175" s="18" t="s">
        <v>19</v>
      </c>
      <c r="E175" s="20" t="s">
        <v>502</v>
      </c>
      <c r="F175" s="20" t="s">
        <v>457</v>
      </c>
      <c r="G175" s="20"/>
      <c r="H175" s="20" t="s">
        <v>495</v>
      </c>
      <c r="I175" s="18" t="s">
        <v>19</v>
      </c>
      <c r="J175" s="68">
        <v>8400</v>
      </c>
      <c r="K175" s="24" t="s">
        <v>807</v>
      </c>
    </row>
    <row r="176" ht="15" customHeight="1">
      <c r="A176" s="18">
        <f t="shared" si="5"/>
        <v>167</v>
      </c>
      <c r="B176" s="19" t="s">
        <v>506</v>
      </c>
      <c r="C176" s="13"/>
      <c r="D176" s="18" t="s">
        <v>19</v>
      </c>
      <c r="E176" s="20" t="s">
        <v>502</v>
      </c>
      <c r="F176" s="20" t="s">
        <v>497</v>
      </c>
      <c r="G176" s="20"/>
      <c r="H176" s="20" t="s">
        <v>498</v>
      </c>
      <c r="I176" s="18" t="s">
        <v>19</v>
      </c>
      <c r="J176" s="68">
        <v>12600</v>
      </c>
      <c r="K176" s="24" t="s">
        <v>807</v>
      </c>
    </row>
    <row r="177" ht="15" customHeight="1">
      <c r="A177" s="18">
        <f t="shared" si="5"/>
        <v>168</v>
      </c>
      <c r="B177" s="19" t="s">
        <v>508</v>
      </c>
      <c r="C177" s="13"/>
      <c r="D177" s="18" t="s">
        <v>19</v>
      </c>
      <c r="E177" s="20" t="s">
        <v>502</v>
      </c>
      <c r="F177" s="20" t="s">
        <v>489</v>
      </c>
      <c r="G177" s="20"/>
      <c r="H177" s="20" t="s">
        <v>500</v>
      </c>
      <c r="I177" s="18" t="s">
        <v>19</v>
      </c>
      <c r="J177" s="68">
        <v>18900</v>
      </c>
      <c r="K177" s="24" t="s">
        <v>807</v>
      </c>
    </row>
    <row r="178" ht="15" customHeight="1">
      <c r="A178" s="18">
        <f t="shared" si="5"/>
        <v>169</v>
      </c>
      <c r="B178" s="19" t="s">
        <v>510</v>
      </c>
      <c r="C178" s="13"/>
      <c r="D178" s="18" t="s">
        <v>19</v>
      </c>
      <c r="E178" s="20" t="s">
        <v>511</v>
      </c>
      <c r="F178" s="20"/>
      <c r="G178" s="20"/>
      <c r="H178" s="20" t="s">
        <v>511</v>
      </c>
      <c r="I178" s="18" t="s">
        <v>19</v>
      </c>
      <c r="J178" s="68">
        <v>510</v>
      </c>
      <c r="K178" s="24" t="s">
        <v>807</v>
      </c>
    </row>
    <row r="179" ht="15" customHeight="1">
      <c r="A179" s="18">
        <f t="shared" si="5"/>
        <v>170</v>
      </c>
      <c r="B179" s="19" t="s">
        <v>512</v>
      </c>
      <c r="C179" s="13"/>
      <c r="D179" s="18" t="s">
        <v>19</v>
      </c>
      <c r="E179" s="20" t="s">
        <v>513</v>
      </c>
      <c r="F179" s="20"/>
      <c r="G179" s="20"/>
      <c r="H179" s="20" t="s">
        <v>513</v>
      </c>
      <c r="I179" s="18" t="s">
        <v>19</v>
      </c>
      <c r="J179" s="68">
        <v>150</v>
      </c>
      <c r="K179" s="24" t="s">
        <v>807</v>
      </c>
    </row>
    <row r="180" ht="15" customHeight="1">
      <c r="A180" s="18">
        <f t="shared" si="5"/>
        <v>171</v>
      </c>
      <c r="B180" s="19" t="s">
        <v>514</v>
      </c>
      <c r="C180" s="13"/>
      <c r="D180" s="18" t="s">
        <v>388</v>
      </c>
      <c r="E180" s="20" t="s">
        <v>515</v>
      </c>
      <c r="F180" s="20" t="s">
        <v>516</v>
      </c>
      <c r="G180" s="20"/>
      <c r="H180" s="20" t="s">
        <v>934</v>
      </c>
      <c r="I180" s="18" t="s">
        <v>388</v>
      </c>
      <c r="J180" s="68">
        <v>90</v>
      </c>
      <c r="K180" s="24" t="s">
        <v>807</v>
      </c>
    </row>
    <row r="181" ht="15" customHeight="1">
      <c r="A181" s="18">
        <f t="shared" si="5"/>
        <v>172</v>
      </c>
      <c r="B181" s="19" t="s">
        <v>518</v>
      </c>
      <c r="C181" s="13"/>
      <c r="D181" s="18" t="s">
        <v>388</v>
      </c>
      <c r="E181" s="20" t="s">
        <v>515</v>
      </c>
      <c r="F181" s="20" t="s">
        <v>519</v>
      </c>
      <c r="G181" s="20"/>
      <c r="H181" s="20" t="s">
        <v>935</v>
      </c>
      <c r="I181" s="18" t="s">
        <v>388</v>
      </c>
      <c r="J181" s="68">
        <v>144</v>
      </c>
      <c r="K181" s="24" t="s">
        <v>807</v>
      </c>
    </row>
    <row r="182" ht="15" customHeight="1">
      <c r="A182" s="18">
        <f t="shared" si="5"/>
        <v>173</v>
      </c>
      <c r="B182" s="19" t="s">
        <v>521</v>
      </c>
      <c r="C182" s="13"/>
      <c r="D182" s="18" t="s">
        <v>388</v>
      </c>
      <c r="E182" s="20" t="s">
        <v>515</v>
      </c>
      <c r="F182" s="20" t="s">
        <v>399</v>
      </c>
      <c r="G182" s="20"/>
      <c r="H182" s="20" t="s">
        <v>936</v>
      </c>
      <c r="I182" s="18" t="s">
        <v>388</v>
      </c>
      <c r="J182" s="68">
        <v>168</v>
      </c>
      <c r="K182" s="24" t="s">
        <v>807</v>
      </c>
    </row>
    <row r="183" ht="15" customHeight="1">
      <c r="A183" s="18">
        <f t="shared" si="5"/>
        <v>174</v>
      </c>
      <c r="B183" s="19" t="s">
        <v>523</v>
      </c>
      <c r="C183" s="13"/>
      <c r="D183" s="18" t="s">
        <v>388</v>
      </c>
      <c r="E183" s="20" t="s">
        <v>515</v>
      </c>
      <c r="F183" s="20" t="s">
        <v>524</v>
      </c>
      <c r="G183" s="20"/>
      <c r="H183" s="20" t="s">
        <v>937</v>
      </c>
      <c r="I183" s="18" t="s">
        <v>388</v>
      </c>
      <c r="J183" s="68">
        <v>72</v>
      </c>
      <c r="K183" s="24" t="s">
        <v>807</v>
      </c>
    </row>
    <row r="184" ht="15" customHeight="1">
      <c r="A184" s="18">
        <f t="shared" si="5"/>
        <v>175</v>
      </c>
      <c r="B184" s="19" t="s">
        <v>526</v>
      </c>
      <c r="C184" s="13"/>
      <c r="D184" s="18" t="s">
        <v>388</v>
      </c>
      <c r="E184" s="20" t="s">
        <v>515</v>
      </c>
      <c r="F184" s="20" t="s">
        <v>527</v>
      </c>
      <c r="G184" s="20"/>
      <c r="H184" s="20" t="s">
        <v>938</v>
      </c>
      <c r="I184" s="18" t="s">
        <v>388</v>
      </c>
      <c r="J184" s="68">
        <v>150</v>
      </c>
      <c r="K184" s="24" t="s">
        <v>807</v>
      </c>
    </row>
    <row r="185" ht="15" customHeight="1">
      <c r="A185" s="18">
        <f t="shared" si="5"/>
        <v>176</v>
      </c>
      <c r="B185" s="19" t="s">
        <v>529</v>
      </c>
      <c r="C185" s="13"/>
      <c r="D185" s="18" t="s">
        <v>388</v>
      </c>
      <c r="E185" s="20" t="s">
        <v>515</v>
      </c>
      <c r="F185" s="20" t="s">
        <v>408</v>
      </c>
      <c r="G185" s="20"/>
      <c r="H185" s="20" t="s">
        <v>939</v>
      </c>
      <c r="I185" s="18" t="s">
        <v>388</v>
      </c>
      <c r="J185" s="68">
        <v>180</v>
      </c>
      <c r="K185" s="24" t="s">
        <v>807</v>
      </c>
    </row>
    <row r="186" ht="15" customHeight="1">
      <c r="A186" s="18">
        <f t="shared" si="5"/>
        <v>177</v>
      </c>
      <c r="B186" s="19" t="s">
        <v>531</v>
      </c>
      <c r="C186" s="13"/>
      <c r="D186" s="18" t="s">
        <v>388</v>
      </c>
      <c r="E186" s="20" t="s">
        <v>515</v>
      </c>
      <c r="F186" s="20" t="s">
        <v>532</v>
      </c>
      <c r="G186" s="20"/>
      <c r="H186" s="20" t="s">
        <v>940</v>
      </c>
      <c r="I186" s="18" t="s">
        <v>388</v>
      </c>
      <c r="J186" s="68">
        <v>108</v>
      </c>
      <c r="K186" s="24" t="s">
        <v>807</v>
      </c>
    </row>
    <row r="187" ht="15" customHeight="1">
      <c r="A187" s="18">
        <f t="shared" si="5"/>
        <v>178</v>
      </c>
      <c r="B187" s="19" t="s">
        <v>534</v>
      </c>
      <c r="C187" s="13"/>
      <c r="D187" s="18" t="s">
        <v>388</v>
      </c>
      <c r="E187" s="20" t="s">
        <v>515</v>
      </c>
      <c r="F187" s="20" t="s">
        <v>535</v>
      </c>
      <c r="G187" s="20"/>
      <c r="H187" s="20" t="s">
        <v>941</v>
      </c>
      <c r="I187" s="18" t="s">
        <v>388</v>
      </c>
      <c r="J187" s="68">
        <v>210</v>
      </c>
      <c r="K187" s="24" t="s">
        <v>807</v>
      </c>
    </row>
    <row r="188" ht="15" customHeight="1">
      <c r="A188" s="18">
        <f t="shared" si="5"/>
        <v>179</v>
      </c>
      <c r="B188" s="19" t="s">
        <v>942</v>
      </c>
      <c r="C188" s="13"/>
      <c r="D188" s="18" t="s">
        <v>388</v>
      </c>
      <c r="E188" s="20" t="s">
        <v>515</v>
      </c>
      <c r="F188" s="20" t="s">
        <v>943</v>
      </c>
      <c r="G188" s="20"/>
      <c r="H188" s="20" t="s">
        <v>944</v>
      </c>
      <c r="I188" s="18" t="s">
        <v>388</v>
      </c>
      <c r="J188" s="68">
        <v>216</v>
      </c>
      <c r="K188" s="24" t="s">
        <v>807</v>
      </c>
    </row>
    <row r="189" ht="15" customHeight="1">
      <c r="A189" s="18">
        <f t="shared" si="5"/>
        <v>180</v>
      </c>
      <c r="B189" s="19" t="s">
        <v>537</v>
      </c>
      <c r="C189" s="13"/>
      <c r="D189" s="18" t="s">
        <v>388</v>
      </c>
      <c r="E189" s="20" t="s">
        <v>538</v>
      </c>
      <c r="F189" s="20" t="s">
        <v>539</v>
      </c>
      <c r="G189" s="20"/>
      <c r="H189" s="20" t="s">
        <v>540</v>
      </c>
      <c r="I189" s="18" t="s">
        <v>388</v>
      </c>
      <c r="J189" s="68">
        <v>30</v>
      </c>
      <c r="K189" s="24" t="s">
        <v>807</v>
      </c>
    </row>
    <row r="190" ht="15" customHeight="1">
      <c r="A190" s="18">
        <f t="shared" si="5"/>
        <v>181</v>
      </c>
      <c r="B190" s="19" t="s">
        <v>541</v>
      </c>
      <c r="C190" s="13"/>
      <c r="D190" s="18" t="s">
        <v>388</v>
      </c>
      <c r="E190" s="20" t="s">
        <v>538</v>
      </c>
      <c r="F190" s="20" t="s">
        <v>542</v>
      </c>
      <c r="G190" s="20"/>
      <c r="H190" s="20" t="s">
        <v>543</v>
      </c>
      <c r="I190" s="18" t="s">
        <v>388</v>
      </c>
      <c r="J190" s="68">
        <v>48</v>
      </c>
      <c r="K190" s="24" t="s">
        <v>807</v>
      </c>
    </row>
    <row r="191" ht="15" customHeight="1">
      <c r="A191" s="18">
        <f t="shared" si="5"/>
        <v>182</v>
      </c>
      <c r="B191" s="19" t="s">
        <v>544</v>
      </c>
      <c r="C191" s="13"/>
      <c r="D191" s="18" t="s">
        <v>388</v>
      </c>
      <c r="E191" s="20" t="s">
        <v>538</v>
      </c>
      <c r="F191" s="20" t="s">
        <v>545</v>
      </c>
      <c r="G191" s="20"/>
      <c r="H191" s="20" t="s">
        <v>546</v>
      </c>
      <c r="I191" s="18" t="s">
        <v>388</v>
      </c>
      <c r="J191" s="68">
        <v>54</v>
      </c>
      <c r="K191" s="24" t="s">
        <v>807</v>
      </c>
    </row>
    <row r="192" ht="15" customHeight="1">
      <c r="A192" s="18">
        <f t="shared" si="5"/>
        <v>183</v>
      </c>
      <c r="B192" s="19" t="s">
        <v>549</v>
      </c>
      <c r="C192" s="13"/>
      <c r="D192" s="18" t="s">
        <v>388</v>
      </c>
      <c r="E192" s="20" t="s">
        <v>550</v>
      </c>
      <c r="F192" s="20" t="s">
        <v>551</v>
      </c>
      <c r="G192" s="20"/>
      <c r="H192" s="20" t="s">
        <v>552</v>
      </c>
      <c r="I192" s="18" t="s">
        <v>388</v>
      </c>
      <c r="J192" s="68">
        <v>420</v>
      </c>
      <c r="K192" s="24" t="s">
        <v>807</v>
      </c>
    </row>
    <row r="193" ht="15" customHeight="1">
      <c r="A193" s="18">
        <f t="shared" si="5"/>
        <v>184</v>
      </c>
      <c r="B193" s="19" t="s">
        <v>553</v>
      </c>
      <c r="C193" s="13"/>
      <c r="D193" s="18" t="s">
        <v>388</v>
      </c>
      <c r="E193" s="20" t="s">
        <v>550</v>
      </c>
      <c r="F193" s="20" t="s">
        <v>554</v>
      </c>
      <c r="G193" s="20"/>
      <c r="H193" s="20" t="s">
        <v>555</v>
      </c>
      <c r="I193" s="18" t="s">
        <v>388</v>
      </c>
      <c r="J193" s="68">
        <v>564</v>
      </c>
      <c r="K193" s="24" t="s">
        <v>807</v>
      </c>
    </row>
    <row r="194" ht="15" customHeight="1">
      <c r="A194" s="18">
        <f t="shared" si="5"/>
        <v>185</v>
      </c>
      <c r="B194" s="19" t="s">
        <v>556</v>
      </c>
      <c r="C194" s="13"/>
      <c r="D194" s="18" t="s">
        <v>388</v>
      </c>
      <c r="E194" s="20" t="s">
        <v>557</v>
      </c>
      <c r="F194" s="20" t="s">
        <v>542</v>
      </c>
      <c r="G194" s="20"/>
      <c r="H194" s="20" t="s">
        <v>558</v>
      </c>
      <c r="I194" s="18" t="s">
        <v>388</v>
      </c>
      <c r="J194" s="68">
        <v>174</v>
      </c>
      <c r="K194" s="24" t="s">
        <v>807</v>
      </c>
    </row>
    <row r="195" ht="15" customHeight="1">
      <c r="A195" s="18">
        <f t="shared" si="5"/>
        <v>186</v>
      </c>
      <c r="B195" s="19" t="s">
        <v>559</v>
      </c>
      <c r="C195" s="13"/>
      <c r="D195" s="18" t="s">
        <v>388</v>
      </c>
      <c r="E195" s="20" t="s">
        <v>557</v>
      </c>
      <c r="F195" s="20" t="s">
        <v>545</v>
      </c>
      <c r="G195" s="20"/>
      <c r="H195" s="20" t="s">
        <v>560</v>
      </c>
      <c r="I195" s="18" t="s">
        <v>388</v>
      </c>
      <c r="J195" s="68">
        <v>210</v>
      </c>
      <c r="K195" s="24" t="s">
        <v>807</v>
      </c>
    </row>
    <row r="196" ht="15" customHeight="1">
      <c r="A196" s="18">
        <f t="shared" si="5"/>
        <v>187</v>
      </c>
      <c r="B196" s="19" t="s">
        <v>561</v>
      </c>
      <c r="C196" s="13"/>
      <c r="D196" s="18" t="s">
        <v>388</v>
      </c>
      <c r="E196" s="20" t="s">
        <v>557</v>
      </c>
      <c r="F196" s="20" t="s">
        <v>562</v>
      </c>
      <c r="G196" s="20"/>
      <c r="H196" s="20" t="s">
        <v>563</v>
      </c>
      <c r="I196" s="18" t="s">
        <v>388</v>
      </c>
      <c r="J196" s="68">
        <v>420</v>
      </c>
      <c r="K196" s="24" t="s">
        <v>807</v>
      </c>
    </row>
    <row r="197" ht="15" customHeight="1">
      <c r="A197" s="18">
        <f t="shared" si="5"/>
        <v>188</v>
      </c>
      <c r="B197" s="19" t="s">
        <v>564</v>
      </c>
      <c r="C197" s="13"/>
      <c r="D197" s="18" t="s">
        <v>388</v>
      </c>
      <c r="E197" s="20" t="s">
        <v>565</v>
      </c>
      <c r="F197" s="20"/>
      <c r="G197" s="20"/>
      <c r="H197" s="20" t="s">
        <v>565</v>
      </c>
      <c r="I197" s="18" t="s">
        <v>388</v>
      </c>
      <c r="J197" s="68">
        <v>204</v>
      </c>
      <c r="K197" s="24" t="s">
        <v>807</v>
      </c>
    </row>
    <row r="198" ht="15" customHeight="1">
      <c r="A198" s="18">
        <f t="shared" si="5"/>
        <v>189</v>
      </c>
      <c r="B198" s="19" t="s">
        <v>566</v>
      </c>
      <c r="C198" s="13"/>
      <c r="D198" s="18" t="s">
        <v>388</v>
      </c>
      <c r="E198" s="20" t="s">
        <v>567</v>
      </c>
      <c r="F198" s="20"/>
      <c r="G198" s="20"/>
      <c r="H198" s="20" t="s">
        <v>567</v>
      </c>
      <c r="I198" s="18" t="s">
        <v>388</v>
      </c>
      <c r="J198" s="68">
        <v>72</v>
      </c>
      <c r="K198" s="24" t="s">
        <v>807</v>
      </c>
    </row>
    <row r="199" ht="15" customHeight="1">
      <c r="A199" s="18">
        <f t="shared" si="5"/>
        <v>190</v>
      </c>
      <c r="B199" s="19" t="s">
        <v>568</v>
      </c>
      <c r="C199" s="13"/>
      <c r="D199" s="18" t="s">
        <v>19</v>
      </c>
      <c r="E199" s="20" t="s">
        <v>569</v>
      </c>
      <c r="F199" s="20"/>
      <c r="G199" s="20"/>
      <c r="H199" s="20" t="s">
        <v>569</v>
      </c>
      <c r="I199" s="18" t="s">
        <v>19</v>
      </c>
      <c r="J199" s="68">
        <v>312</v>
      </c>
      <c r="K199" s="24" t="s">
        <v>807</v>
      </c>
    </row>
    <row r="200" ht="15" customHeight="1">
      <c r="A200" s="18">
        <f t="shared" si="5"/>
        <v>191</v>
      </c>
      <c r="B200" s="19" t="s">
        <v>570</v>
      </c>
      <c r="C200" s="13"/>
      <c r="D200" s="18" t="s">
        <v>388</v>
      </c>
      <c r="E200" s="20" t="s">
        <v>571</v>
      </c>
      <c r="F200" s="20" t="s">
        <v>551</v>
      </c>
      <c r="G200" s="20"/>
      <c r="H200" s="20" t="s">
        <v>572</v>
      </c>
      <c r="I200" s="18" t="s">
        <v>388</v>
      </c>
      <c r="J200" s="68">
        <v>312</v>
      </c>
      <c r="K200" s="24" t="s">
        <v>807</v>
      </c>
    </row>
    <row r="201" ht="15" customHeight="1">
      <c r="A201" s="18">
        <f t="shared" si="5"/>
        <v>192</v>
      </c>
      <c r="B201" s="19" t="s">
        <v>573</v>
      </c>
      <c r="C201" s="13"/>
      <c r="D201" s="18" t="s">
        <v>388</v>
      </c>
      <c r="E201" s="20" t="s">
        <v>571</v>
      </c>
      <c r="F201" s="20" t="s">
        <v>574</v>
      </c>
      <c r="G201" s="20"/>
      <c r="H201" s="20" t="s">
        <v>575</v>
      </c>
      <c r="I201" s="18" t="s">
        <v>388</v>
      </c>
      <c r="J201" s="68">
        <v>420</v>
      </c>
      <c r="K201" s="24" t="s">
        <v>807</v>
      </c>
    </row>
    <row r="202" ht="15" customHeight="1">
      <c r="A202" s="18">
        <f t="shared" ref="A202:A261" si="6">ROW()-ROW($A$9)</f>
        <v>193</v>
      </c>
      <c r="B202" s="19" t="s">
        <v>576</v>
      </c>
      <c r="C202" s="13"/>
      <c r="D202" s="18" t="s">
        <v>388</v>
      </c>
      <c r="E202" s="20" t="s">
        <v>577</v>
      </c>
      <c r="F202" s="20"/>
      <c r="G202" s="20"/>
      <c r="H202" s="20" t="s">
        <v>577</v>
      </c>
      <c r="I202" s="18" t="s">
        <v>388</v>
      </c>
      <c r="J202" s="68">
        <v>144</v>
      </c>
      <c r="K202" s="24" t="s">
        <v>807</v>
      </c>
    </row>
    <row r="203" ht="15" customHeight="1">
      <c r="A203" s="18">
        <f t="shared" si="6"/>
        <v>194</v>
      </c>
      <c r="B203" s="19" t="s">
        <v>578</v>
      </c>
      <c r="C203" s="13"/>
      <c r="D203" s="18" t="s">
        <v>19</v>
      </c>
      <c r="E203" s="20" t="s">
        <v>579</v>
      </c>
      <c r="F203" s="20"/>
      <c r="G203" s="20"/>
      <c r="H203" s="20" t="s">
        <v>579</v>
      </c>
      <c r="I203" s="18" t="s">
        <v>19</v>
      </c>
      <c r="J203" s="68">
        <v>444</v>
      </c>
      <c r="K203" s="24" t="s">
        <v>807</v>
      </c>
    </row>
    <row r="204" ht="15" customHeight="1">
      <c r="A204" s="18">
        <f t="shared" si="6"/>
        <v>195</v>
      </c>
      <c r="B204" s="19" t="s">
        <v>580</v>
      </c>
      <c r="C204" s="13"/>
      <c r="D204" s="18" t="s">
        <v>19</v>
      </c>
      <c r="E204" s="20" t="s">
        <v>581</v>
      </c>
      <c r="F204" s="20"/>
      <c r="G204" s="20"/>
      <c r="H204" s="20" t="s">
        <v>581</v>
      </c>
      <c r="I204" s="18" t="s">
        <v>19</v>
      </c>
      <c r="J204" s="68">
        <v>1830</v>
      </c>
      <c r="K204" s="24" t="s">
        <v>807</v>
      </c>
    </row>
    <row r="205" ht="15" customHeight="1">
      <c r="A205" s="18">
        <f t="shared" si="6"/>
        <v>196</v>
      </c>
      <c r="B205" s="19" t="s">
        <v>582</v>
      </c>
      <c r="C205" s="13"/>
      <c r="D205" s="18" t="s">
        <v>19</v>
      </c>
      <c r="E205" s="20" t="s">
        <v>583</v>
      </c>
      <c r="F205" s="20"/>
      <c r="G205" s="20"/>
      <c r="H205" s="20" t="s">
        <v>583</v>
      </c>
      <c r="I205" s="18" t="s">
        <v>19</v>
      </c>
      <c r="J205" s="68">
        <v>720</v>
      </c>
      <c r="K205" s="24" t="s">
        <v>807</v>
      </c>
    </row>
    <row r="206" ht="15" customHeight="1">
      <c r="A206" s="18">
        <f t="shared" si="6"/>
        <v>197</v>
      </c>
      <c r="B206" s="19" t="s">
        <v>584</v>
      </c>
      <c r="C206" s="13"/>
      <c r="D206" s="18" t="s">
        <v>19</v>
      </c>
      <c r="E206" s="20" t="s">
        <v>585</v>
      </c>
      <c r="F206" s="20"/>
      <c r="G206" s="20"/>
      <c r="H206" s="20" t="s">
        <v>585</v>
      </c>
      <c r="I206" s="18" t="s">
        <v>19</v>
      </c>
      <c r="J206" s="68">
        <v>840</v>
      </c>
      <c r="K206" s="24" t="s">
        <v>807</v>
      </c>
    </row>
    <row r="207" ht="15" customHeight="1">
      <c r="A207" s="18">
        <f t="shared" si="6"/>
        <v>198</v>
      </c>
      <c r="B207" s="19" t="s">
        <v>586</v>
      </c>
      <c r="C207" s="13"/>
      <c r="D207" s="18" t="s">
        <v>19</v>
      </c>
      <c r="E207" s="20" t="s">
        <v>587</v>
      </c>
      <c r="F207" s="20"/>
      <c r="G207" s="20"/>
      <c r="H207" s="20" t="s">
        <v>587</v>
      </c>
      <c r="I207" s="18" t="s">
        <v>19</v>
      </c>
      <c r="J207" s="68">
        <v>1020</v>
      </c>
      <c r="K207" s="24" t="s">
        <v>807</v>
      </c>
    </row>
    <row r="208" ht="15" customHeight="1">
      <c r="A208" s="18">
        <f t="shared" si="6"/>
        <v>199</v>
      </c>
      <c r="B208" s="19" t="s">
        <v>589</v>
      </c>
      <c r="C208" s="13"/>
      <c r="D208" s="18" t="s">
        <v>19</v>
      </c>
      <c r="E208" s="20" t="s">
        <v>590</v>
      </c>
      <c r="F208" s="20" t="s">
        <v>393</v>
      </c>
      <c r="G208" s="20"/>
      <c r="H208" s="20" t="s">
        <v>591</v>
      </c>
      <c r="I208" s="18" t="s">
        <v>19</v>
      </c>
      <c r="J208" s="68">
        <v>348</v>
      </c>
      <c r="K208" s="24" t="s">
        <v>807</v>
      </c>
    </row>
    <row r="209" ht="15" customHeight="1">
      <c r="A209" s="18">
        <f t="shared" si="6"/>
        <v>200</v>
      </c>
      <c r="B209" s="19" t="s">
        <v>592</v>
      </c>
      <c r="C209" s="13"/>
      <c r="D209" s="18" t="s">
        <v>19</v>
      </c>
      <c r="E209" s="20" t="s">
        <v>590</v>
      </c>
      <c r="F209" s="20" t="s">
        <v>593</v>
      </c>
      <c r="G209" s="20"/>
      <c r="H209" s="20" t="s">
        <v>594</v>
      </c>
      <c r="I209" s="18" t="s">
        <v>19</v>
      </c>
      <c r="J209" s="68">
        <v>420</v>
      </c>
      <c r="K209" s="24" t="s">
        <v>807</v>
      </c>
    </row>
    <row r="210" ht="15" customHeight="1">
      <c r="A210" s="18">
        <f t="shared" si="6"/>
        <v>201</v>
      </c>
      <c r="B210" s="19" t="s">
        <v>595</v>
      </c>
      <c r="C210" s="13"/>
      <c r="D210" s="18" t="s">
        <v>19</v>
      </c>
      <c r="E210" s="20" t="s">
        <v>590</v>
      </c>
      <c r="F210" s="20" t="s">
        <v>596</v>
      </c>
      <c r="G210" s="20"/>
      <c r="H210" s="20" t="s">
        <v>597</v>
      </c>
      <c r="I210" s="18" t="s">
        <v>19</v>
      </c>
      <c r="J210" s="68">
        <v>564</v>
      </c>
      <c r="K210" s="24" t="s">
        <v>807</v>
      </c>
    </row>
    <row r="211" ht="15" customHeight="1">
      <c r="A211" s="18">
        <f t="shared" si="6"/>
        <v>202</v>
      </c>
      <c r="B211" s="19" t="s">
        <v>598</v>
      </c>
      <c r="C211" s="13"/>
      <c r="D211" s="18" t="s">
        <v>19</v>
      </c>
      <c r="E211" s="20" t="s">
        <v>599</v>
      </c>
      <c r="F211" s="20"/>
      <c r="G211" s="20"/>
      <c r="H211" s="20" t="s">
        <v>599</v>
      </c>
      <c r="I211" s="18" t="s">
        <v>19</v>
      </c>
      <c r="J211" s="68">
        <v>360</v>
      </c>
      <c r="K211" s="24" t="s">
        <v>807</v>
      </c>
    </row>
    <row r="212" ht="15" customHeight="1">
      <c r="A212" s="18">
        <f t="shared" si="6"/>
        <v>203</v>
      </c>
      <c r="B212" s="19" t="s">
        <v>600</v>
      </c>
      <c r="C212" s="13"/>
      <c r="D212" s="18" t="s">
        <v>19</v>
      </c>
      <c r="E212" s="20" t="s">
        <v>601</v>
      </c>
      <c r="F212" s="20"/>
      <c r="G212" s="20"/>
      <c r="H212" s="20" t="s">
        <v>601</v>
      </c>
      <c r="I212" s="18" t="s">
        <v>19</v>
      </c>
      <c r="J212" s="23">
        <v>360</v>
      </c>
      <c r="K212" s="24" t="s">
        <v>807</v>
      </c>
    </row>
    <row r="213" ht="15" customHeight="1">
      <c r="A213" s="18">
        <f t="shared" si="6"/>
        <v>204</v>
      </c>
      <c r="B213" s="19" t="s">
        <v>602</v>
      </c>
      <c r="C213" s="13"/>
      <c r="D213" s="18" t="s">
        <v>19</v>
      </c>
      <c r="E213" s="20" t="s">
        <v>603</v>
      </c>
      <c r="F213" s="20"/>
      <c r="G213" s="20"/>
      <c r="H213" s="20" t="s">
        <v>603</v>
      </c>
      <c r="I213" s="18" t="s">
        <v>19</v>
      </c>
      <c r="J213" s="23">
        <v>360</v>
      </c>
      <c r="K213" s="24" t="s">
        <v>807</v>
      </c>
    </row>
    <row r="214" ht="15" customHeight="1">
      <c r="A214" s="18">
        <f t="shared" si="6"/>
        <v>205</v>
      </c>
      <c r="B214" s="19" t="s">
        <v>604</v>
      </c>
      <c r="C214" s="13"/>
      <c r="D214" s="18" t="s">
        <v>19</v>
      </c>
      <c r="E214" s="20" t="s">
        <v>605</v>
      </c>
      <c r="F214" s="20"/>
      <c r="G214" s="20"/>
      <c r="H214" s="20" t="s">
        <v>605</v>
      </c>
      <c r="I214" s="18" t="s">
        <v>19</v>
      </c>
      <c r="J214" s="68">
        <v>420</v>
      </c>
      <c r="K214" s="24" t="s">
        <v>807</v>
      </c>
    </row>
    <row r="215" ht="15" customHeight="1">
      <c r="A215" s="18">
        <f t="shared" si="6"/>
        <v>206</v>
      </c>
      <c r="B215" s="19" t="s">
        <v>606</v>
      </c>
      <c r="C215" s="13"/>
      <c r="D215" s="18" t="s">
        <v>19</v>
      </c>
      <c r="E215" s="20" t="s">
        <v>607</v>
      </c>
      <c r="F215" s="20"/>
      <c r="G215" s="20"/>
      <c r="H215" s="20" t="s">
        <v>607</v>
      </c>
      <c r="I215" s="18" t="s">
        <v>19</v>
      </c>
      <c r="J215" s="23">
        <v>420</v>
      </c>
      <c r="K215" s="24" t="s">
        <v>807</v>
      </c>
    </row>
    <row r="216" ht="15" customHeight="1">
      <c r="A216" s="18">
        <f t="shared" si="6"/>
        <v>207</v>
      </c>
      <c r="B216" s="19" t="s">
        <v>608</v>
      </c>
      <c r="C216" s="13"/>
      <c r="D216" s="18" t="s">
        <v>19</v>
      </c>
      <c r="E216" s="20" t="s">
        <v>609</v>
      </c>
      <c r="F216" s="20"/>
      <c r="G216" s="20"/>
      <c r="H216" s="20" t="s">
        <v>609</v>
      </c>
      <c r="I216" s="18" t="s">
        <v>19</v>
      </c>
      <c r="J216" s="68">
        <v>564</v>
      </c>
      <c r="K216" s="24" t="s">
        <v>807</v>
      </c>
    </row>
    <row r="217" ht="15" customHeight="1">
      <c r="A217" s="18">
        <f t="shared" si="6"/>
        <v>208</v>
      </c>
      <c r="B217" s="19" t="s">
        <v>610</v>
      </c>
      <c r="C217" s="13"/>
      <c r="D217" s="18" t="s">
        <v>19</v>
      </c>
      <c r="E217" s="20" t="s">
        <v>611</v>
      </c>
      <c r="F217" s="20"/>
      <c r="G217" s="20"/>
      <c r="H217" s="20" t="s">
        <v>611</v>
      </c>
      <c r="I217" s="18" t="s">
        <v>19</v>
      </c>
      <c r="J217" s="68">
        <v>108</v>
      </c>
      <c r="K217" s="24" t="s">
        <v>807</v>
      </c>
    </row>
    <row r="218" ht="15" customHeight="1">
      <c r="A218" s="18">
        <f t="shared" si="6"/>
        <v>209</v>
      </c>
      <c r="B218" s="19" t="s">
        <v>945</v>
      </c>
      <c r="C218" s="13"/>
      <c r="D218" s="18" t="s">
        <v>19</v>
      </c>
      <c r="E218" s="20" t="s">
        <v>946</v>
      </c>
      <c r="F218" s="20"/>
      <c r="G218" s="20"/>
      <c r="H218" s="20" t="s">
        <v>946</v>
      </c>
      <c r="I218" s="18" t="s">
        <v>19</v>
      </c>
      <c r="J218" s="68">
        <v>354</v>
      </c>
      <c r="K218" s="24" t="s">
        <v>807</v>
      </c>
    </row>
    <row r="219" ht="15" customHeight="1">
      <c r="A219" s="18">
        <f t="shared" si="6"/>
        <v>210</v>
      </c>
      <c r="B219" s="19" t="s">
        <v>947</v>
      </c>
      <c r="C219" s="13"/>
      <c r="D219" s="18" t="s">
        <v>19</v>
      </c>
      <c r="E219" s="20" t="s">
        <v>948</v>
      </c>
      <c r="F219" s="20"/>
      <c r="G219" s="20"/>
      <c r="H219" s="20" t="s">
        <v>948</v>
      </c>
      <c r="I219" s="18" t="s">
        <v>19</v>
      </c>
      <c r="J219" s="68">
        <v>354</v>
      </c>
      <c r="K219" s="24" t="s">
        <v>807</v>
      </c>
    </row>
    <row r="220" ht="15" customHeight="1">
      <c r="A220" s="18">
        <f t="shared" si="6"/>
        <v>211</v>
      </c>
      <c r="B220" s="19" t="s">
        <v>949</v>
      </c>
      <c r="C220" s="13"/>
      <c r="D220" s="18" t="s">
        <v>19</v>
      </c>
      <c r="E220" s="20" t="s">
        <v>950</v>
      </c>
      <c r="F220" s="20"/>
      <c r="G220" s="20"/>
      <c r="H220" s="20" t="s">
        <v>950</v>
      </c>
      <c r="I220" s="18" t="s">
        <v>19</v>
      </c>
      <c r="J220" s="68">
        <v>354</v>
      </c>
      <c r="K220" s="24" t="s">
        <v>807</v>
      </c>
    </row>
    <row r="221" ht="15" customHeight="1">
      <c r="A221" s="18">
        <f t="shared" si="6"/>
        <v>212</v>
      </c>
      <c r="B221" s="19" t="s">
        <v>951</v>
      </c>
      <c r="C221" s="13"/>
      <c r="D221" s="18" t="s">
        <v>19</v>
      </c>
      <c r="E221" s="20" t="s">
        <v>952</v>
      </c>
      <c r="F221" s="20"/>
      <c r="G221" s="20"/>
      <c r="H221" s="20" t="s">
        <v>952</v>
      </c>
      <c r="I221" s="18" t="s">
        <v>19</v>
      </c>
      <c r="J221" s="68">
        <v>354</v>
      </c>
      <c r="K221" s="24" t="s">
        <v>807</v>
      </c>
    </row>
    <row r="222" ht="15" customHeight="1">
      <c r="A222" s="18">
        <f t="shared" si="6"/>
        <v>213</v>
      </c>
      <c r="B222" s="19" t="s">
        <v>953</v>
      </c>
      <c r="C222" s="13"/>
      <c r="D222" s="18" t="s">
        <v>19</v>
      </c>
      <c r="E222" s="20" t="s">
        <v>954</v>
      </c>
      <c r="F222" s="20"/>
      <c r="G222" s="20"/>
      <c r="H222" s="20" t="s">
        <v>954</v>
      </c>
      <c r="I222" s="18" t="s">
        <v>19</v>
      </c>
      <c r="J222" s="68">
        <v>354</v>
      </c>
      <c r="K222" s="24" t="s">
        <v>807</v>
      </c>
    </row>
    <row r="223" ht="15" customHeight="1">
      <c r="A223" s="18">
        <f t="shared" si="6"/>
        <v>214</v>
      </c>
      <c r="B223" s="19" t="s">
        <v>955</v>
      </c>
      <c r="C223" s="13"/>
      <c r="D223" s="18" t="s">
        <v>19</v>
      </c>
      <c r="E223" s="20" t="s">
        <v>956</v>
      </c>
      <c r="F223" s="20"/>
      <c r="G223" s="20"/>
      <c r="H223" s="20" t="s">
        <v>956</v>
      </c>
      <c r="I223" s="18" t="s">
        <v>19</v>
      </c>
      <c r="J223" s="23">
        <v>354</v>
      </c>
      <c r="K223" s="24" t="s">
        <v>807</v>
      </c>
    </row>
    <row r="224" ht="15" customHeight="1">
      <c r="A224" s="18">
        <f t="shared" si="6"/>
        <v>215</v>
      </c>
      <c r="B224" s="19" t="s">
        <v>957</v>
      </c>
      <c r="C224" s="13"/>
      <c r="D224" s="18" t="s">
        <v>19</v>
      </c>
      <c r="E224" s="20" t="s">
        <v>958</v>
      </c>
      <c r="F224" s="20"/>
      <c r="G224" s="20"/>
      <c r="H224" s="20" t="s">
        <v>958</v>
      </c>
      <c r="I224" s="18" t="s">
        <v>19</v>
      </c>
      <c r="J224" s="23">
        <v>354</v>
      </c>
      <c r="K224" s="24" t="s">
        <v>807</v>
      </c>
    </row>
    <row r="225" ht="15" customHeight="1">
      <c r="A225" s="18">
        <f t="shared" si="6"/>
        <v>216</v>
      </c>
      <c r="B225" s="19" t="s">
        <v>959</v>
      </c>
      <c r="C225" s="13"/>
      <c r="D225" s="18" t="s">
        <v>19</v>
      </c>
      <c r="E225" s="20" t="s">
        <v>960</v>
      </c>
      <c r="F225" s="20"/>
      <c r="G225" s="20"/>
      <c r="H225" s="20" t="s">
        <v>960</v>
      </c>
      <c r="I225" s="18" t="s">
        <v>19</v>
      </c>
      <c r="J225" s="23">
        <v>354</v>
      </c>
      <c r="K225" s="24" t="s">
        <v>807</v>
      </c>
    </row>
    <row r="226" ht="15" customHeight="1">
      <c r="A226" s="18">
        <f t="shared" si="6"/>
        <v>217</v>
      </c>
      <c r="B226" s="19" t="s">
        <v>612</v>
      </c>
      <c r="C226" s="13"/>
      <c r="D226" s="18" t="s">
        <v>19</v>
      </c>
      <c r="E226" s="20" t="s">
        <v>613</v>
      </c>
      <c r="F226" s="20"/>
      <c r="G226" s="20"/>
      <c r="H226" s="20" t="s">
        <v>613</v>
      </c>
      <c r="I226" s="18" t="s">
        <v>19</v>
      </c>
      <c r="J226" s="68">
        <v>2280</v>
      </c>
      <c r="K226" s="24" t="s">
        <v>807</v>
      </c>
    </row>
    <row r="227" ht="15" customHeight="1">
      <c r="A227" s="18">
        <f t="shared" si="6"/>
        <v>218</v>
      </c>
      <c r="B227" s="19" t="s">
        <v>614</v>
      </c>
      <c r="C227" s="13"/>
      <c r="D227" s="18" t="s">
        <v>19</v>
      </c>
      <c r="E227" s="20" t="s">
        <v>615</v>
      </c>
      <c r="F227" s="20"/>
      <c r="G227" s="20"/>
      <c r="H227" s="20" t="s">
        <v>616</v>
      </c>
      <c r="I227" s="18" t="s">
        <v>19</v>
      </c>
      <c r="J227" s="68">
        <v>1020</v>
      </c>
      <c r="K227" s="24" t="s">
        <v>807</v>
      </c>
    </row>
    <row r="228" ht="20.25" customHeight="1">
      <c r="A228" s="18">
        <f t="shared" si="6"/>
        <v>219</v>
      </c>
      <c r="B228" s="19" t="s">
        <v>21</v>
      </c>
      <c r="C228" s="13"/>
      <c r="D228" s="18" t="s">
        <v>19</v>
      </c>
      <c r="E228" s="20" t="s">
        <v>22</v>
      </c>
      <c r="F228" s="20"/>
      <c r="G228" s="20"/>
      <c r="H228" s="20" t="s">
        <v>961</v>
      </c>
      <c r="I228" s="18" t="s">
        <v>19</v>
      </c>
      <c r="J228" s="68">
        <v>1950</v>
      </c>
      <c r="K228" s="24" t="s">
        <v>807</v>
      </c>
    </row>
    <row r="229" ht="15" customHeight="1">
      <c r="A229" s="18">
        <f t="shared" si="6"/>
        <v>220</v>
      </c>
      <c r="B229" s="19" t="s">
        <v>962</v>
      </c>
      <c r="C229" s="13"/>
      <c r="D229" s="18" t="s">
        <v>19</v>
      </c>
      <c r="E229" s="20" t="s">
        <v>963</v>
      </c>
      <c r="F229" s="20" t="s">
        <v>964</v>
      </c>
      <c r="G229" s="20"/>
      <c r="H229" s="20" t="s">
        <v>965</v>
      </c>
      <c r="I229" s="18" t="s">
        <v>19</v>
      </c>
      <c r="J229" s="68">
        <v>21600</v>
      </c>
      <c r="K229" s="24" t="s">
        <v>807</v>
      </c>
    </row>
    <row r="230" ht="15" customHeight="1">
      <c r="A230" s="18">
        <f t="shared" si="6"/>
        <v>221</v>
      </c>
      <c r="B230" s="19" t="s">
        <v>966</v>
      </c>
      <c r="C230" s="13"/>
      <c r="D230" s="18" t="s">
        <v>19</v>
      </c>
      <c r="E230" s="20" t="s">
        <v>963</v>
      </c>
      <c r="F230" s="20" t="s">
        <v>967</v>
      </c>
      <c r="G230" s="20"/>
      <c r="H230" s="20" t="s">
        <v>968</v>
      </c>
      <c r="I230" s="18" t="s">
        <v>19</v>
      </c>
      <c r="J230" s="68">
        <v>30600</v>
      </c>
      <c r="K230" s="24" t="s">
        <v>807</v>
      </c>
    </row>
    <row r="231" ht="15" customHeight="1">
      <c r="A231" s="18">
        <f t="shared" si="6"/>
        <v>222</v>
      </c>
      <c r="B231" s="19" t="s">
        <v>969</v>
      </c>
      <c r="C231" s="13"/>
      <c r="D231" s="18" t="s">
        <v>19</v>
      </c>
      <c r="E231" s="20" t="s">
        <v>963</v>
      </c>
      <c r="F231" s="20" t="s">
        <v>970</v>
      </c>
      <c r="G231" s="20"/>
      <c r="H231" s="20" t="s">
        <v>971</v>
      </c>
      <c r="I231" s="18" t="s">
        <v>19</v>
      </c>
      <c r="J231" s="68">
        <v>35760</v>
      </c>
      <c r="K231" s="24" t="s">
        <v>807</v>
      </c>
    </row>
    <row r="232" ht="15" customHeight="1">
      <c r="A232" s="18">
        <f t="shared" si="6"/>
        <v>223</v>
      </c>
      <c r="B232" s="19" t="s">
        <v>657</v>
      </c>
      <c r="C232" s="13"/>
      <c r="D232" s="18" t="s">
        <v>19</v>
      </c>
      <c r="E232" s="20" t="s">
        <v>647</v>
      </c>
      <c r="F232" s="20" t="s">
        <v>658</v>
      </c>
      <c r="G232" s="20"/>
      <c r="H232" s="20" t="s">
        <v>659</v>
      </c>
      <c r="I232" s="18" t="s">
        <v>19</v>
      </c>
      <c r="J232" s="68">
        <v>20400</v>
      </c>
      <c r="K232" s="24" t="s">
        <v>807</v>
      </c>
    </row>
    <row r="233" ht="15" customHeight="1">
      <c r="A233" s="18">
        <f t="shared" si="6"/>
        <v>224</v>
      </c>
      <c r="B233" s="19" t="s">
        <v>660</v>
      </c>
      <c r="C233" s="13"/>
      <c r="D233" s="18" t="s">
        <v>19</v>
      </c>
      <c r="E233" s="20" t="s">
        <v>647</v>
      </c>
      <c r="F233" s="20" t="s">
        <v>661</v>
      </c>
      <c r="G233" s="20"/>
      <c r="H233" s="20" t="s">
        <v>665</v>
      </c>
      <c r="I233" s="18" t="s">
        <v>19</v>
      </c>
      <c r="J233" s="68">
        <v>22800</v>
      </c>
      <c r="K233" s="24" t="s">
        <v>807</v>
      </c>
    </row>
    <row r="234" ht="15" customHeight="1">
      <c r="A234" s="18">
        <f t="shared" si="6"/>
        <v>225</v>
      </c>
      <c r="B234" s="19" t="s">
        <v>663</v>
      </c>
      <c r="C234" s="13"/>
      <c r="D234" s="18" t="s">
        <v>19</v>
      </c>
      <c r="E234" s="20" t="s">
        <v>647</v>
      </c>
      <c r="F234" s="20" t="s">
        <v>664</v>
      </c>
      <c r="G234" s="20"/>
      <c r="H234" s="20" t="s">
        <v>662</v>
      </c>
      <c r="I234" s="18" t="s">
        <v>19</v>
      </c>
      <c r="J234" s="23">
        <v>22800</v>
      </c>
      <c r="K234" s="24" t="s">
        <v>807</v>
      </c>
    </row>
    <row r="235" ht="15" customHeight="1">
      <c r="A235" s="18">
        <f t="shared" si="6"/>
        <v>226</v>
      </c>
      <c r="B235" s="19" t="s">
        <v>646</v>
      </c>
      <c r="C235" s="13"/>
      <c r="D235" s="18" t="s">
        <v>19</v>
      </c>
      <c r="E235" s="20" t="s">
        <v>647</v>
      </c>
      <c r="F235" s="20" t="s">
        <v>648</v>
      </c>
      <c r="G235" s="20"/>
      <c r="H235" s="20" t="s">
        <v>649</v>
      </c>
      <c r="I235" s="18" t="s">
        <v>19</v>
      </c>
      <c r="J235" s="68">
        <v>30300</v>
      </c>
      <c r="K235" s="24" t="s">
        <v>807</v>
      </c>
    </row>
    <row r="236" ht="15" customHeight="1">
      <c r="A236" s="18">
        <f t="shared" si="6"/>
        <v>227</v>
      </c>
      <c r="B236" s="19" t="s">
        <v>651</v>
      </c>
      <c r="C236" s="13"/>
      <c r="D236" s="18" t="s">
        <v>19</v>
      </c>
      <c r="E236" s="20" t="s">
        <v>647</v>
      </c>
      <c r="F236" s="20" t="s">
        <v>652</v>
      </c>
      <c r="G236" s="20"/>
      <c r="H236" s="20" t="s">
        <v>656</v>
      </c>
      <c r="I236" s="18" t="s">
        <v>19</v>
      </c>
      <c r="J236" s="68">
        <v>34500</v>
      </c>
      <c r="K236" s="24" t="s">
        <v>807</v>
      </c>
    </row>
    <row r="237" ht="15" customHeight="1">
      <c r="A237" s="18">
        <f t="shared" si="6"/>
        <v>228</v>
      </c>
      <c r="B237" s="19" t="s">
        <v>654</v>
      </c>
      <c r="C237" s="13"/>
      <c r="D237" s="18" t="s">
        <v>19</v>
      </c>
      <c r="E237" s="20" t="s">
        <v>647</v>
      </c>
      <c r="F237" s="20" t="s">
        <v>655</v>
      </c>
      <c r="G237" s="20"/>
      <c r="H237" s="20" t="s">
        <v>653</v>
      </c>
      <c r="I237" s="18" t="s">
        <v>19</v>
      </c>
      <c r="J237" s="23">
        <v>34500</v>
      </c>
      <c r="K237" s="24" t="s">
        <v>807</v>
      </c>
    </row>
    <row r="238" ht="15" customHeight="1">
      <c r="A238" s="18">
        <f t="shared" si="6"/>
        <v>229</v>
      </c>
      <c r="B238" s="19" t="s">
        <v>721</v>
      </c>
      <c r="C238" s="13"/>
      <c r="D238" s="18" t="s">
        <v>19</v>
      </c>
      <c r="E238" s="20" t="s">
        <v>722</v>
      </c>
      <c r="F238" s="20"/>
      <c r="G238" s="20"/>
      <c r="H238" s="20" t="s">
        <v>722</v>
      </c>
      <c r="I238" s="18" t="s">
        <v>19</v>
      </c>
      <c r="J238" s="68">
        <v>30600</v>
      </c>
      <c r="K238" s="24" t="s">
        <v>807</v>
      </c>
    </row>
    <row r="239" ht="15" customHeight="1">
      <c r="A239" s="18">
        <f t="shared" si="6"/>
        <v>230</v>
      </c>
      <c r="B239" s="19" t="s">
        <v>676</v>
      </c>
      <c r="C239" s="13"/>
      <c r="D239" s="18" t="s">
        <v>19</v>
      </c>
      <c r="E239" s="20" t="s">
        <v>677</v>
      </c>
      <c r="F239" s="20"/>
      <c r="G239" s="20"/>
      <c r="H239" s="20" t="s">
        <v>677</v>
      </c>
      <c r="I239" s="18" t="s">
        <v>19</v>
      </c>
      <c r="J239" s="68">
        <v>1800</v>
      </c>
      <c r="K239" s="24" t="s">
        <v>807</v>
      </c>
    </row>
    <row r="240" ht="15" customHeight="1">
      <c r="A240" s="18">
        <f t="shared" si="6"/>
        <v>231</v>
      </c>
      <c r="B240" s="19" t="s">
        <v>681</v>
      </c>
      <c r="C240" s="13"/>
      <c r="D240" s="18" t="s">
        <v>19</v>
      </c>
      <c r="E240" s="20" t="s">
        <v>682</v>
      </c>
      <c r="F240" s="20"/>
      <c r="G240" s="20"/>
      <c r="H240" s="20" t="s">
        <v>683</v>
      </c>
      <c r="I240" s="18" t="s">
        <v>19</v>
      </c>
      <c r="J240" s="68">
        <v>8220</v>
      </c>
      <c r="K240" s="24" t="s">
        <v>807</v>
      </c>
    </row>
    <row r="241" ht="15" customHeight="1">
      <c r="A241" s="18">
        <f t="shared" si="6"/>
        <v>232</v>
      </c>
      <c r="B241" s="19" t="s">
        <v>678</v>
      </c>
      <c r="C241" s="13"/>
      <c r="D241" s="18" t="s">
        <v>19</v>
      </c>
      <c r="E241" s="20" t="s">
        <v>679</v>
      </c>
      <c r="F241" s="20"/>
      <c r="G241" s="20"/>
      <c r="H241" s="20" t="s">
        <v>680</v>
      </c>
      <c r="I241" s="18" t="s">
        <v>19</v>
      </c>
      <c r="J241" s="68">
        <v>11700</v>
      </c>
      <c r="K241" s="24" t="s">
        <v>807</v>
      </c>
    </row>
    <row r="242" ht="15" customHeight="1">
      <c r="A242" s="18">
        <f t="shared" si="6"/>
        <v>233</v>
      </c>
      <c r="B242" s="19" t="s">
        <v>684</v>
      </c>
      <c r="C242" s="13"/>
      <c r="D242" s="18" t="s">
        <v>388</v>
      </c>
      <c r="E242" s="20" t="s">
        <v>685</v>
      </c>
      <c r="F242" s="20" t="s">
        <v>451</v>
      </c>
      <c r="G242" s="20"/>
      <c r="H242" s="20" t="s">
        <v>686</v>
      </c>
      <c r="I242" s="18" t="s">
        <v>388</v>
      </c>
      <c r="J242" s="68">
        <v>144</v>
      </c>
      <c r="K242" s="24" t="s">
        <v>807</v>
      </c>
    </row>
    <row r="243" ht="15" customHeight="1">
      <c r="A243" s="18">
        <f t="shared" si="6"/>
        <v>234</v>
      </c>
      <c r="B243" s="19" t="s">
        <v>687</v>
      </c>
      <c r="C243" s="13"/>
      <c r="D243" s="18" t="s">
        <v>388</v>
      </c>
      <c r="E243" s="20" t="s">
        <v>685</v>
      </c>
      <c r="F243" s="20" t="s">
        <v>688</v>
      </c>
      <c r="G243" s="20"/>
      <c r="H243" s="20" t="s">
        <v>972</v>
      </c>
      <c r="I243" s="18" t="s">
        <v>388</v>
      </c>
      <c r="J243" s="68">
        <v>180</v>
      </c>
      <c r="K243" s="24" t="s">
        <v>807</v>
      </c>
    </row>
    <row r="244" ht="15" customHeight="1">
      <c r="A244" s="18">
        <f t="shared" si="6"/>
        <v>235</v>
      </c>
      <c r="B244" s="19" t="s">
        <v>690</v>
      </c>
      <c r="C244" s="13"/>
      <c r="D244" s="18" t="s">
        <v>388</v>
      </c>
      <c r="E244" s="20" t="s">
        <v>685</v>
      </c>
      <c r="F244" s="20" t="s">
        <v>691</v>
      </c>
      <c r="G244" s="20"/>
      <c r="H244" s="20" t="s">
        <v>973</v>
      </c>
      <c r="I244" s="18" t="s">
        <v>388</v>
      </c>
      <c r="J244" s="68">
        <v>228</v>
      </c>
      <c r="K244" s="24" t="s">
        <v>807</v>
      </c>
    </row>
    <row r="245" ht="15" customHeight="1">
      <c r="A245" s="18">
        <f t="shared" si="6"/>
        <v>236</v>
      </c>
      <c r="B245" s="19" t="s">
        <v>693</v>
      </c>
      <c r="C245" s="13"/>
      <c r="D245" s="18" t="s">
        <v>19</v>
      </c>
      <c r="E245" s="20" t="s">
        <v>694</v>
      </c>
      <c r="F245" s="20"/>
      <c r="G245" s="20"/>
      <c r="H245" s="20" t="s">
        <v>694</v>
      </c>
      <c r="I245" s="18" t="s">
        <v>19</v>
      </c>
      <c r="J245" s="68">
        <v>4920</v>
      </c>
      <c r="K245" s="24" t="s">
        <v>807</v>
      </c>
    </row>
    <row r="246" ht="15" customHeight="1">
      <c r="A246" s="18">
        <f t="shared" si="6"/>
        <v>237</v>
      </c>
      <c r="B246" s="19" t="s">
        <v>695</v>
      </c>
      <c r="C246" s="13"/>
      <c r="D246" s="18" t="s">
        <v>19</v>
      </c>
      <c r="E246" s="20" t="s">
        <v>696</v>
      </c>
      <c r="F246" s="20"/>
      <c r="G246" s="20"/>
      <c r="H246" s="20" t="s">
        <v>696</v>
      </c>
      <c r="I246" s="18" t="s">
        <v>19</v>
      </c>
      <c r="J246" s="68">
        <v>3240</v>
      </c>
      <c r="K246" s="24" t="s">
        <v>807</v>
      </c>
    </row>
    <row r="247" ht="15" customHeight="1">
      <c r="A247" s="18">
        <f t="shared" si="6"/>
        <v>238</v>
      </c>
      <c r="B247" s="19" t="s">
        <v>697</v>
      </c>
      <c r="C247" s="13"/>
      <c r="D247" s="18" t="s">
        <v>19</v>
      </c>
      <c r="E247" s="20" t="s">
        <v>698</v>
      </c>
      <c r="F247" s="20"/>
      <c r="G247" s="20"/>
      <c r="H247" s="20" t="s">
        <v>698</v>
      </c>
      <c r="I247" s="18" t="s">
        <v>19</v>
      </c>
      <c r="J247" s="68">
        <v>2112</v>
      </c>
      <c r="K247" s="24" t="s">
        <v>807</v>
      </c>
    </row>
    <row r="248" ht="15" customHeight="1">
      <c r="A248" s="18">
        <f t="shared" si="6"/>
        <v>239</v>
      </c>
      <c r="B248" s="19" t="s">
        <v>974</v>
      </c>
      <c r="C248" s="13"/>
      <c r="D248" s="18" t="s">
        <v>19</v>
      </c>
      <c r="E248" s="20" t="s">
        <v>750</v>
      </c>
      <c r="F248" s="20"/>
      <c r="G248" s="20"/>
      <c r="H248" s="20" t="s">
        <v>750</v>
      </c>
      <c r="I248" s="18" t="s">
        <v>19</v>
      </c>
      <c r="J248" s="68">
        <v>4260</v>
      </c>
      <c r="K248" s="24" t="s">
        <v>807</v>
      </c>
    </row>
    <row r="249" ht="15" customHeight="1">
      <c r="A249" s="18">
        <f t="shared" si="6"/>
        <v>240</v>
      </c>
      <c r="B249" s="19" t="s">
        <v>699</v>
      </c>
      <c r="C249" s="13"/>
      <c r="D249" s="18" t="s">
        <v>19</v>
      </c>
      <c r="E249" s="20" t="s">
        <v>700</v>
      </c>
      <c r="F249" s="20"/>
      <c r="G249" s="20"/>
      <c r="H249" s="20" t="s">
        <v>700</v>
      </c>
      <c r="I249" s="18" t="s">
        <v>19</v>
      </c>
      <c r="J249" s="68">
        <v>6000</v>
      </c>
      <c r="K249" s="24" t="s">
        <v>807</v>
      </c>
    </row>
    <row r="250" ht="15" customHeight="1">
      <c r="A250" s="18">
        <f t="shared" si="6"/>
        <v>241</v>
      </c>
      <c r="B250" s="19" t="s">
        <v>701</v>
      </c>
      <c r="C250" s="13"/>
      <c r="D250" s="18" t="s">
        <v>19</v>
      </c>
      <c r="E250" s="20" t="s">
        <v>702</v>
      </c>
      <c r="F250" s="20"/>
      <c r="G250" s="20"/>
      <c r="H250" s="20" t="s">
        <v>702</v>
      </c>
      <c r="I250" s="18" t="s">
        <v>19</v>
      </c>
      <c r="J250" s="68">
        <v>9840</v>
      </c>
      <c r="K250" s="24" t="s">
        <v>807</v>
      </c>
    </row>
    <row r="251" ht="15" customHeight="1">
      <c r="A251" s="18">
        <f t="shared" si="6"/>
        <v>242</v>
      </c>
      <c r="B251" s="19" t="s">
        <v>703</v>
      </c>
      <c r="C251" s="13"/>
      <c r="D251" s="18" t="s">
        <v>19</v>
      </c>
      <c r="E251" s="20" t="s">
        <v>704</v>
      </c>
      <c r="F251" s="20"/>
      <c r="G251" s="20"/>
      <c r="H251" s="20" t="s">
        <v>704</v>
      </c>
      <c r="I251" s="18" t="s">
        <v>19</v>
      </c>
      <c r="J251" s="68">
        <v>12720</v>
      </c>
      <c r="K251" s="24" t="s">
        <v>807</v>
      </c>
    </row>
    <row r="252" ht="15" customHeight="1">
      <c r="A252" s="18">
        <f t="shared" si="6"/>
        <v>243</v>
      </c>
      <c r="B252" s="19" t="s">
        <v>705</v>
      </c>
      <c r="C252" s="13"/>
      <c r="D252" s="18" t="s">
        <v>19</v>
      </c>
      <c r="E252" s="20" t="s">
        <v>706</v>
      </c>
      <c r="F252" s="20"/>
      <c r="G252" s="20"/>
      <c r="H252" s="20" t="s">
        <v>706</v>
      </c>
      <c r="I252" s="18" t="s">
        <v>19</v>
      </c>
      <c r="J252" s="68">
        <v>2460</v>
      </c>
      <c r="K252" s="24" t="s">
        <v>807</v>
      </c>
    </row>
    <row r="253" ht="15" customHeight="1">
      <c r="A253" s="18">
        <f t="shared" si="6"/>
        <v>244</v>
      </c>
      <c r="B253" s="19" t="s">
        <v>618</v>
      </c>
      <c r="C253" s="13"/>
      <c r="D253" s="18" t="s">
        <v>19</v>
      </c>
      <c r="E253" s="20" t="s">
        <v>619</v>
      </c>
      <c r="F253" s="20"/>
      <c r="G253" s="20"/>
      <c r="H253" s="20" t="s">
        <v>620</v>
      </c>
      <c r="I253" s="18" t="s">
        <v>19</v>
      </c>
      <c r="J253" s="68">
        <v>25980</v>
      </c>
      <c r="K253" s="24" t="s">
        <v>807</v>
      </c>
    </row>
    <row r="254" ht="15" customHeight="1">
      <c r="A254" s="18">
        <f t="shared" si="6"/>
        <v>245</v>
      </c>
      <c r="B254" s="19" t="s">
        <v>622</v>
      </c>
      <c r="C254" s="13"/>
      <c r="D254" s="18" t="s">
        <v>19</v>
      </c>
      <c r="E254" s="20" t="s">
        <v>623</v>
      </c>
      <c r="F254" s="20"/>
      <c r="G254" s="20"/>
      <c r="H254" s="20" t="s">
        <v>624</v>
      </c>
      <c r="I254" s="18" t="s">
        <v>19</v>
      </c>
      <c r="J254" s="68">
        <v>24870</v>
      </c>
      <c r="K254" s="24" t="s">
        <v>807</v>
      </c>
    </row>
    <row r="255" ht="15" customHeight="1">
      <c r="A255" s="18">
        <f t="shared" si="6"/>
        <v>246</v>
      </c>
      <c r="B255" s="19" t="s">
        <v>625</v>
      </c>
      <c r="C255" s="13"/>
      <c r="D255" s="18" t="s">
        <v>19</v>
      </c>
      <c r="E255" s="20" t="s">
        <v>626</v>
      </c>
      <c r="F255" s="20"/>
      <c r="G255" s="20"/>
      <c r="H255" s="20" t="s">
        <v>627</v>
      </c>
      <c r="I255" s="18" t="s">
        <v>19</v>
      </c>
      <c r="J255" s="68">
        <v>26100</v>
      </c>
      <c r="K255" s="24" t="s">
        <v>807</v>
      </c>
    </row>
    <row r="256" ht="15" customHeight="1">
      <c r="A256" s="18">
        <f t="shared" si="6"/>
        <v>247</v>
      </c>
      <c r="B256" s="19" t="s">
        <v>628</v>
      </c>
      <c r="C256" s="13"/>
      <c r="D256" s="18" t="s">
        <v>19</v>
      </c>
      <c r="E256" s="20" t="s">
        <v>629</v>
      </c>
      <c r="F256" s="20"/>
      <c r="G256" s="20"/>
      <c r="H256" s="20" t="s">
        <v>630</v>
      </c>
      <c r="I256" s="18" t="s">
        <v>19</v>
      </c>
      <c r="J256" s="68">
        <v>26400</v>
      </c>
      <c r="K256" s="24" t="s">
        <v>807</v>
      </c>
    </row>
    <row r="257" ht="15" customHeight="1">
      <c r="A257" s="18">
        <f t="shared" si="6"/>
        <v>248</v>
      </c>
      <c r="B257" s="19" t="s">
        <v>631</v>
      </c>
      <c r="C257" s="13"/>
      <c r="D257" s="18" t="s">
        <v>19</v>
      </c>
      <c r="E257" s="20" t="s">
        <v>632</v>
      </c>
      <c r="F257" s="20"/>
      <c r="G257" s="20"/>
      <c r="H257" s="20" t="s">
        <v>975</v>
      </c>
      <c r="I257" s="18" t="s">
        <v>19</v>
      </c>
      <c r="J257" s="68">
        <v>2952</v>
      </c>
      <c r="K257" s="24" t="s">
        <v>807</v>
      </c>
    </row>
    <row r="258" ht="15" customHeight="1">
      <c r="A258" s="18">
        <f t="shared" si="6"/>
        <v>249</v>
      </c>
      <c r="B258" s="19" t="s">
        <v>634</v>
      </c>
      <c r="C258" s="13"/>
      <c r="D258" s="18" t="s">
        <v>19</v>
      </c>
      <c r="E258" s="20" t="s">
        <v>635</v>
      </c>
      <c r="F258" s="20"/>
      <c r="G258" s="20"/>
      <c r="H258" s="20" t="s">
        <v>976</v>
      </c>
      <c r="I258" s="18" t="s">
        <v>19</v>
      </c>
      <c r="J258" s="68">
        <v>2850</v>
      </c>
      <c r="K258" s="24" t="s">
        <v>807</v>
      </c>
    </row>
    <row r="259" ht="15" customHeight="1">
      <c r="A259" s="18">
        <f t="shared" si="6"/>
        <v>250</v>
      </c>
      <c r="B259" s="19" t="s">
        <v>637</v>
      </c>
      <c r="C259" s="13"/>
      <c r="D259" s="18" t="s">
        <v>19</v>
      </c>
      <c r="E259" s="20" t="s">
        <v>638</v>
      </c>
      <c r="F259" s="20"/>
      <c r="G259" s="20"/>
      <c r="H259" s="20" t="s">
        <v>639</v>
      </c>
      <c r="I259" s="18" t="s">
        <v>19</v>
      </c>
      <c r="J259" s="68">
        <v>90</v>
      </c>
      <c r="K259" s="24" t="s">
        <v>807</v>
      </c>
    </row>
    <row r="260" ht="15" customHeight="1">
      <c r="A260" s="18">
        <f t="shared" si="6"/>
        <v>251</v>
      </c>
      <c r="B260" s="19" t="s">
        <v>642</v>
      </c>
      <c r="C260" s="13"/>
      <c r="D260" s="18" t="s">
        <v>19</v>
      </c>
      <c r="E260" s="20" t="s">
        <v>643</v>
      </c>
      <c r="F260" s="20"/>
      <c r="G260" s="20"/>
      <c r="H260" s="20" t="s">
        <v>977</v>
      </c>
      <c r="I260" s="18" t="s">
        <v>19</v>
      </c>
      <c r="J260" s="68">
        <v>4410</v>
      </c>
      <c r="K260" s="24" t="s">
        <v>807</v>
      </c>
    </row>
    <row r="261" ht="15" customHeight="1">
      <c r="A261" s="18">
        <f t="shared" si="6"/>
        <v>252</v>
      </c>
      <c r="B261" s="19" t="s">
        <v>978</v>
      </c>
      <c r="C261" s="13"/>
      <c r="D261" s="18" t="s">
        <v>19</v>
      </c>
      <c r="E261" s="20" t="s">
        <v>979</v>
      </c>
      <c r="F261" s="20"/>
      <c r="G261" s="20"/>
      <c r="H261" s="20" t="s">
        <v>979</v>
      </c>
      <c r="I261" s="18" t="s">
        <v>19</v>
      </c>
      <c r="J261" s="68">
        <v>11940</v>
      </c>
      <c r="K261" s="24" t="s">
        <v>807</v>
      </c>
    </row>
    <row r="262" ht="15" customHeight="1">
      <c r="J262" s="57"/>
      <c r="K262" s="57"/>
    </row>
    <row r="263" ht="15" customHeight="1">
      <c r="H263" s="2" t="s">
        <v>980</v>
      </c>
    </row>
    <row r="264" ht="15" customHeight="1">
      <c r="H264" s="2" t="s">
        <v>769</v>
      </c>
    </row>
    <row r="265" ht="15" customHeight="1">
      <c r="H265" s="2" t="s">
        <v>770</v>
      </c>
    </row>
    <row r="266" ht="15" customHeight="1">
      <c r="H266" s="2" t="s">
        <v>771</v>
      </c>
    </row>
    <row r="267" ht="15" customHeight="1">
      <c r="H267" s="2" t="s">
        <v>981</v>
      </c>
    </row>
    <row r="268" ht="15" customHeight="1">
      <c r="H268" s="2" t="s">
        <v>982</v>
      </c>
    </row>
    <row r="269" ht="15" customHeight="1">
      <c r="H269" s="2" t="s">
        <v>983</v>
      </c>
    </row>
    <row r="270" ht="15" customHeight="1">
      <c r="H270" s="2" t="s">
        <v>984</v>
      </c>
    </row>
    <row r="271" ht="15" customHeight="1">
      <c r="H271" s="2" t="s">
        <v>985</v>
      </c>
    </row>
    <row r="272" ht="15" customHeight="1">
      <c r="H272" s="71" t="s">
        <v>986</v>
      </c>
    </row>
    <row r="273" ht="15" customHeight="1">
      <c r="H273" s="2" t="s">
        <v>778</v>
      </c>
    </row>
  </sheetData>
  <autoFilter ref="A9:K261"/>
  <mergeCells count="2">
    <mergeCell ref="H7:K7"/>
    <mergeCell ref="H8:K8"/>
  </mergeCells>
  <printOptions headings="0" gridLines="0"/>
  <pageMargins left="0.70833333333333315" right="0.70833333333333315" top="0.74791666666666701" bottom="0.74791666666666701" header="0.51181102362204689" footer="0.51181102362204689"/>
  <pageSetup paperSize="1" scale="100" fitToWidth="1" fitToHeight="0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Разуваева Вера Вячеславовна</dc:creator>
  <dc:description/>
  <dc:language>ru-RU</dc:language>
  <cp:lastModifiedBy>perevoschikova_iy</cp:lastModifiedBy>
  <cp:revision>3</cp:revision>
  <dcterms:created xsi:type="dcterms:W3CDTF">2023-07-03T08:32:50Z</dcterms:created>
  <dcterms:modified xsi:type="dcterms:W3CDTF">2025-12-30T06:16:01Z</dcterms:modified>
</cp:coreProperties>
</file>